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ейтинг на сайт\Протокол и рейтинг на сайт\Английский\"/>
    </mc:Choice>
  </mc:AlternateContent>
  <xr:revisionPtr revIDLastSave="0" documentId="13_ncr:1_{02FE8ADA-4192-4D5D-A237-D58EBD2503B2}" xr6:coauthVersionLast="45" xr6:coauthVersionMax="45" xr10:uidLastSave="{00000000-0000-0000-0000-000000000000}"/>
  <bookViews>
    <workbookView xWindow="-120" yWindow="-120" windowWidth="29040" windowHeight="15840" activeTab="6" xr2:uid="{00000000-000D-0000-FFFF-FFFF00000000}"/>
  </bookViews>
  <sheets>
    <sheet name="5 класс" sheetId="6" r:id="rId1"/>
    <sheet name="6 класс" sheetId="7" r:id="rId2"/>
    <sheet name="7 класс" sheetId="13" r:id="rId3"/>
    <sheet name="8 класс" sheetId="14" r:id="rId4"/>
    <sheet name="9 класс" sheetId="15" r:id="rId5"/>
    <sheet name="10 класс" sheetId="16" r:id="rId6"/>
    <sheet name="11 класс" sheetId="17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14" l="1"/>
  <c r="J10" i="14"/>
  <c r="J11" i="13" l="1"/>
  <c r="I24" i="6" l="1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</calcChain>
</file>

<file path=xl/sharedStrings.xml><?xml version="1.0" encoding="utf-8"?>
<sst xmlns="http://schemas.openxmlformats.org/spreadsheetml/2006/main" count="454" uniqueCount="120">
  <si>
    <t>РЕЙТИНГ</t>
  </si>
  <si>
    <t xml:space="preserve">№ </t>
  </si>
  <si>
    <t>предмет</t>
  </si>
  <si>
    <t>ОО</t>
  </si>
  <si>
    <t>класс</t>
  </si>
  <si>
    <t>итого баллов</t>
  </si>
  <si>
    <t xml:space="preserve">макс. балл </t>
  </si>
  <si>
    <t>Ф.И.О. участника (полностью)</t>
  </si>
  <si>
    <t>Ф.И.О. наставника (полностью)</t>
  </si>
  <si>
    <t>г. Чебоксары</t>
  </si>
  <si>
    <t>победитель</t>
  </si>
  <si>
    <t>призер</t>
  </si>
  <si>
    <t>Эффективность участия (%)</t>
  </si>
  <si>
    <t>Город</t>
  </si>
  <si>
    <t>Результат</t>
  </si>
  <si>
    <t>МБОУ "СОШ №  41"</t>
  </si>
  <si>
    <t>МБОУ "СОШ №  41"г.Чебоксары</t>
  </si>
  <si>
    <t>МБОУ "СОШ № 41"</t>
  </si>
  <si>
    <t>Наименование ОО (сокращенное наименование по Уставу)</t>
  </si>
  <si>
    <t>Класс</t>
  </si>
  <si>
    <t>ИТОГО БАЛЛОВ</t>
  </si>
  <si>
    <t>МАКСИМАЛЬНЫЙ БАЛЛ</t>
  </si>
  <si>
    <t>Эффективность участия                          (%)</t>
  </si>
  <si>
    <t>Результат (победитель/призер/                                  участник)</t>
  </si>
  <si>
    <t>Чебоксары</t>
  </si>
  <si>
    <t>МБОУ "СОШ № 41"г.Чебоксары</t>
  </si>
  <si>
    <t>Предмет</t>
  </si>
  <si>
    <t>МБОУ "СОШ №  №41"</t>
  </si>
  <si>
    <t>6В</t>
  </si>
  <si>
    <t>6Б</t>
  </si>
  <si>
    <t>6А</t>
  </si>
  <si>
    <t>Английский язык</t>
  </si>
  <si>
    <t>Петрова Наталья Михайловна</t>
  </si>
  <si>
    <t>Ксенофонтова Елена Николаевна</t>
  </si>
  <si>
    <t xml:space="preserve">результатов школьного этапа всероссийской олимпиады школьников 2022-2023 учебного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английскому языку в 5 классе </t>
  </si>
  <si>
    <t>Степанов Артем Романович</t>
  </si>
  <si>
    <t>Афанасьева Анна Владимировна</t>
  </si>
  <si>
    <t>5в</t>
  </si>
  <si>
    <t>Логинова Полина Сергеевна</t>
  </si>
  <si>
    <t>Обручкова Екатерина Юрьевна</t>
  </si>
  <si>
    <t>Григорьев Александр Николаевич</t>
  </si>
  <si>
    <t>5м</t>
  </si>
  <si>
    <t>Лукина Наталья Александровна</t>
  </si>
  <si>
    <t>Владимирова Софья Ивановна</t>
  </si>
  <si>
    <t>5ф</t>
  </si>
  <si>
    <t>Бугрова София Сергеевна</t>
  </si>
  <si>
    <t>Чалбаева Анастасия Евгеньевна</t>
  </si>
  <si>
    <t>5а</t>
  </si>
  <si>
    <t>Яковлев Александр Геннадьевич</t>
  </si>
  <si>
    <t>Васильев Артем Александрович</t>
  </si>
  <si>
    <t>Сергеева Елена Александровна</t>
  </si>
  <si>
    <t>Никифоров Максим Владиславович</t>
  </si>
  <si>
    <t>Иванова Екатерина Сергеевна</t>
  </si>
  <si>
    <t>Герасимова Василиса Васильевна</t>
  </si>
  <si>
    <t>Сютов Дмитрий Евгеньевич</t>
  </si>
  <si>
    <t>Пряхина Екатерина Елисеевна</t>
  </si>
  <si>
    <t>Голубев Григорий Александрович</t>
  </si>
  <si>
    <t>Алексеева Виктория Алексеевна</t>
  </si>
  <si>
    <t>Чернова Кира Алексеевна</t>
  </si>
  <si>
    <t>Васильев Марк Юрьевич</t>
  </si>
  <si>
    <t>Павлова Ирина Валерьевна</t>
  </si>
  <si>
    <t>Степанов Андрей Владимирович</t>
  </si>
  <si>
    <t>6М</t>
  </si>
  <si>
    <t>Николаева Катерина Николаевна</t>
  </si>
  <si>
    <t>Ильин Анатолий Алексеевич</t>
  </si>
  <si>
    <t>Иванова Дарья Михайловна</t>
  </si>
  <si>
    <t>6Ф</t>
  </si>
  <si>
    <t>Лукин Гавриил Денисович</t>
  </si>
  <si>
    <t>Васильев Руслан Александрович</t>
  </si>
  <si>
    <t>Елисеева Софья Станиславовна</t>
  </si>
  <si>
    <t>Иванов Кирилл Алексеевич</t>
  </si>
  <si>
    <t>Чуманова Виктория Алексеевна</t>
  </si>
  <si>
    <t>Крайнова Ксения Алексеевна</t>
  </si>
  <si>
    <t>Баташева Елизавета Михайловна</t>
  </si>
  <si>
    <t>Максимова Мирослава Владимировна</t>
  </si>
  <si>
    <t>Степанова Елизавета Юрьевна</t>
  </si>
  <si>
    <t>Андреев Константин Олегович</t>
  </si>
  <si>
    <t>Илларионов Егор Станиславович</t>
  </si>
  <si>
    <t>Кабетов Максим Яковлевич</t>
  </si>
  <si>
    <t>Бахомова Анна Александровна</t>
  </si>
  <si>
    <t>Маркова Валерия Андреевна</t>
  </si>
  <si>
    <t>Федотова Дарья Евгеньевна</t>
  </si>
  <si>
    <t>Марков Степан Александрович</t>
  </si>
  <si>
    <t>Васильева Кира Юрьевна</t>
  </si>
  <si>
    <t>Васильева Виктория Евгеньевна</t>
  </si>
  <si>
    <t>Краснова Анна Андреевна</t>
  </si>
  <si>
    <r>
      <t xml:space="preserve">результатов школьного этапа всероссийской олимпиады школьников 2023-2024 учебного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</t>
    </r>
    <r>
      <rPr>
        <b/>
        <sz val="14"/>
        <color rgb="FF000000"/>
        <rFont val="Calibri"/>
        <family val="2"/>
        <charset val="204"/>
        <scheme val="minor"/>
      </rPr>
      <t>английскому языку</t>
    </r>
    <r>
      <rPr>
        <b/>
        <sz val="14"/>
        <color rgb="FFFF0000"/>
        <rFont val="Calibri"/>
        <family val="2"/>
        <charset val="204"/>
        <scheme val="minor"/>
      </rPr>
      <t xml:space="preserve"> </t>
    </r>
    <r>
      <rPr>
        <b/>
        <sz val="14"/>
        <color rgb="FF000000"/>
        <rFont val="Calibri"/>
        <family val="2"/>
        <charset val="204"/>
        <scheme val="minor"/>
      </rPr>
      <t>в 6 классах</t>
    </r>
  </si>
  <si>
    <t xml:space="preserve">результатов школьного этапа всероссийской олимпиады школьников 2023-2024 учебного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английскому в 7 классе </t>
  </si>
  <si>
    <t>английский язык</t>
  </si>
  <si>
    <t>Петрова Кристина Андреевна</t>
  </si>
  <si>
    <t>7А</t>
  </si>
  <si>
    <r>
      <t>результатов школьного этапа всероссийской олимпиады школьников 2023-2024 учебного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английскому языку в 8 классе</t>
    </r>
    <r>
      <rPr>
        <b/>
        <sz val="14"/>
        <color rgb="FFFF0000"/>
        <rFont val="Calibri"/>
        <family val="2"/>
        <charset val="204"/>
        <scheme val="minor"/>
      </rPr>
      <t xml:space="preserve"> </t>
    </r>
  </si>
  <si>
    <t>МБОУ "Средняя общеобразовательная школа №41 с углубленным изучением отдельных предметов" города Чебоксары Чувашской Республики</t>
  </si>
  <si>
    <t>Степанов Илья Алексеевич</t>
  </si>
  <si>
    <t>МБОУ "СОШ №41"г.Чебоксары</t>
  </si>
  <si>
    <t>8Б</t>
  </si>
  <si>
    <t>Юркина Дарья Александровна</t>
  </si>
  <si>
    <t>Рахимов Назар Керемович</t>
  </si>
  <si>
    <r>
      <t>результатов школьного этапа всероссийской олимпиады школьников 2023-2024 учебного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англий</t>
    </r>
    <r>
      <rPr>
        <b/>
        <sz val="14"/>
        <rFont val="Calibri"/>
        <family val="2"/>
        <charset val="204"/>
        <scheme val="minor"/>
      </rPr>
      <t>скому языку</t>
    </r>
    <r>
      <rPr>
        <b/>
        <sz val="14"/>
        <color rgb="FFFF0000"/>
        <rFont val="Calibri"/>
        <family val="2"/>
        <charset val="204"/>
        <scheme val="minor"/>
      </rPr>
      <t xml:space="preserve"> в 8 классе </t>
    </r>
  </si>
  <si>
    <t>Васильева Анна Сергеевна</t>
  </si>
  <si>
    <t>Шоркина Софья Андреевна</t>
  </si>
  <si>
    <t>Васюткина Валерия Олеговна</t>
  </si>
  <si>
    <r>
      <t>результатов школьного этапа всероссийской олимпиады школьников 2022-2023 учебного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английскому языку</t>
    </r>
    <r>
      <rPr>
        <b/>
        <sz val="14"/>
        <rFont val="Calibri"/>
        <family val="2"/>
        <charset val="204"/>
        <scheme val="minor"/>
      </rPr>
      <t xml:space="preserve"> в 10 классе </t>
    </r>
  </si>
  <si>
    <t>Дурова Галина Викторовна</t>
  </si>
  <si>
    <t>Макова София Ирековна</t>
  </si>
  <si>
    <t>Павлова Софья Анатольевна</t>
  </si>
  <si>
    <t>53.3%</t>
  </si>
  <si>
    <t>Смирнова Зарина Нурулловна</t>
  </si>
  <si>
    <t>Пряхина Вера Дмитриевна</t>
  </si>
  <si>
    <t>МБОУ "СОШ № 41" г. Чебоксары Чувашской республики</t>
  </si>
  <si>
    <t>№</t>
  </si>
  <si>
    <t>Шифр</t>
  </si>
  <si>
    <t>МБОУ "СОШ №41" г. Чебоксары</t>
  </si>
  <si>
    <t>11А</t>
  </si>
  <si>
    <t>АЯ-11-9</t>
  </si>
  <si>
    <t>Ванюкова Анна Николаевна</t>
  </si>
  <si>
    <t>АЯ-11-8</t>
  </si>
  <si>
    <t>Кирилллова Татьяна Дмитриевна</t>
  </si>
  <si>
    <t xml:space="preserve">результатов школьного этапа всероссийской олимпиады школьников 2023-2024 учебного года  по английскому языку в 11 классе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</si>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</sst>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-419]0"/>
    <numFmt numFmtId="166" formatCode="[$-419]0.00"/>
  </numFmts>
  <fonts count="30" x14ac:knownFonts="1"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11" fillId="0" borderId="0"/>
    <xf numFmtId="9" fontId="21" fillId="0" borderId="0" applyFont="0" applyFill="0" applyBorder="0" applyAlignment="0" applyProtection="0"/>
  </cellStyleXfs>
  <cellXfs count="156">
    <xf numFmtId="0" fontId="0" fillId="0" borderId="0" xfId="0"/>
    <xf numFmtId="0" fontId="8" fillId="0" borderId="0" xfId="0" applyFont="1" applyAlignment="1">
      <alignment horizontal="center"/>
    </xf>
    <xf numFmtId="0" fontId="12" fillId="0" borderId="0" xfId="2" applyFont="1" applyBorder="1" applyAlignment="1">
      <alignment horizontal="left" vertical="top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3" fillId="0" borderId="0" xfId="0" applyFont="1" applyAlignment="1">
      <alignment horizontal="center"/>
    </xf>
    <xf numFmtId="0" fontId="0" fillId="0" borderId="0" xfId="0"/>
    <xf numFmtId="0" fontId="12" fillId="0" borderId="0" xfId="2" applyFont="1" applyBorder="1" applyAlignment="1">
      <alignment horizontal="left" vertical="top" wrapText="1"/>
    </xf>
    <xf numFmtId="0" fontId="7" fillId="0" borderId="2" xfId="1" applyFont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7" fillId="0" borderId="4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164" fontId="7" fillId="0" borderId="4" xfId="1" applyNumberFormat="1" applyFont="1" applyBorder="1" applyAlignment="1">
      <alignment horizontal="center" vertical="top" wrapText="1"/>
    </xf>
    <xf numFmtId="0" fontId="11" fillId="0" borderId="0" xfId="2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7" fillId="0" borderId="5" xfId="2" applyFont="1" applyFill="1" applyBorder="1" applyAlignment="1">
      <alignment horizontal="center" vertical="top" wrapText="1"/>
    </xf>
    <xf numFmtId="0" fontId="17" fillId="0" borderId="6" xfId="2" applyFont="1" applyFill="1" applyBorder="1" applyAlignment="1">
      <alignment horizontal="center" vertical="top" wrapText="1"/>
    </xf>
    <xf numFmtId="0" fontId="17" fillId="0" borderId="7" xfId="2" applyFont="1" applyFill="1" applyBorder="1" applyAlignment="1">
      <alignment horizontal="center" vertical="top" wrapText="1"/>
    </xf>
    <xf numFmtId="0" fontId="16" fillId="0" borderId="5" xfId="2" applyFont="1" applyFill="1" applyBorder="1" applyAlignment="1">
      <alignment horizontal="left" vertical="top" wrapText="1"/>
    </xf>
    <xf numFmtId="0" fontId="16" fillId="0" borderId="5" xfId="2" applyFont="1" applyFill="1" applyBorder="1" applyAlignment="1">
      <alignment horizontal="left" vertical="center" wrapText="1"/>
    </xf>
    <xf numFmtId="0" fontId="16" fillId="0" borderId="5" xfId="2" applyFont="1" applyFill="1" applyBorder="1" applyAlignment="1">
      <alignment horizontal="left" wrapText="1"/>
    </xf>
    <xf numFmtId="0" fontId="16" fillId="0" borderId="5" xfId="2" applyFont="1" applyFill="1" applyBorder="1" applyAlignment="1">
      <alignment horizontal="center" vertical="top" wrapText="1"/>
    </xf>
    <xf numFmtId="0" fontId="16" fillId="0" borderId="5" xfId="2" applyFont="1" applyFill="1" applyBorder="1" applyAlignment="1">
      <alignment horizontal="center" vertical="center" wrapText="1"/>
    </xf>
    <xf numFmtId="165" fontId="16" fillId="0" borderId="5" xfId="2" applyNumberFormat="1" applyFont="1" applyFill="1" applyBorder="1" applyAlignment="1">
      <alignment horizontal="center" vertical="top" wrapText="1"/>
    </xf>
    <xf numFmtId="166" fontId="16" fillId="0" borderId="5" xfId="2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8" fillId="0" borderId="0" xfId="2" applyFont="1" applyFill="1" applyAlignment="1">
      <alignment horizontal="left" vertical="top"/>
    </xf>
    <xf numFmtId="0" fontId="19" fillId="0" borderId="0" xfId="2" applyFont="1" applyFill="1" applyAlignment="1">
      <alignment horizontal="left" vertical="top" wrapText="1"/>
    </xf>
    <xf numFmtId="0" fontId="0" fillId="0" borderId="0" xfId="0"/>
    <xf numFmtId="0" fontId="14" fillId="0" borderId="3" xfId="0" applyFont="1" applyBorder="1" applyAlignment="1">
      <alignment vertical="top" wrapText="1"/>
    </xf>
    <xf numFmtId="0" fontId="14" fillId="0" borderId="3" xfId="0" applyFont="1" applyBorder="1" applyAlignment="1">
      <alignment horizontal="center" vertical="top" wrapText="1"/>
    </xf>
    <xf numFmtId="1" fontId="20" fillId="0" borderId="3" xfId="2" applyNumberFormat="1" applyFont="1" applyBorder="1" applyAlignment="1">
      <alignment horizontal="center" vertical="top" wrapText="1"/>
    </xf>
    <xf numFmtId="0" fontId="20" fillId="0" borderId="3" xfId="2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1" fillId="0" borderId="0" xfId="0" applyNumberFormat="1" applyFont="1" applyAlignment="1">
      <alignment vertical="top" wrapText="1"/>
    </xf>
    <xf numFmtId="0" fontId="8" fillId="0" borderId="0" xfId="0" applyNumberFormat="1" applyFont="1" applyAlignment="1">
      <alignment horizontal="center" vertical="top" wrapText="1"/>
    </xf>
    <xf numFmtId="0" fontId="7" fillId="0" borderId="8" xfId="0" applyNumberFormat="1" applyFont="1" applyBorder="1" applyAlignment="1">
      <alignment horizontal="left" vertical="top" wrapText="1"/>
    </xf>
    <xf numFmtId="0" fontId="7" fillId="0" borderId="9" xfId="0" applyNumberFormat="1" applyFont="1" applyBorder="1" applyAlignment="1">
      <alignment horizontal="left" vertical="top" wrapText="1"/>
    </xf>
    <xf numFmtId="0" fontId="7" fillId="0" borderId="9" xfId="0" applyNumberFormat="1" applyFont="1" applyBorder="1" applyAlignment="1">
      <alignment horizontal="center" vertical="top" wrapText="1"/>
    </xf>
    <xf numFmtId="0" fontId="7" fillId="0" borderId="8" xfId="0" applyNumberFormat="1" applyFont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14" fillId="0" borderId="10" xfId="0" applyNumberFormat="1" applyFont="1" applyBorder="1" applyAlignment="1">
      <alignment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center" vertical="top" wrapText="1"/>
    </xf>
    <xf numFmtId="9" fontId="14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14" fillId="0" borderId="5" xfId="0" applyNumberFormat="1" applyFont="1" applyBorder="1" applyAlignment="1">
      <alignment vertical="top" wrapText="1"/>
    </xf>
    <xf numFmtId="0" fontId="14" fillId="0" borderId="5" xfId="0" applyNumberFormat="1" applyFont="1" applyBorder="1" applyAlignment="1">
      <alignment horizontal="center" vertical="top" wrapText="1"/>
    </xf>
    <xf numFmtId="9" fontId="14" fillId="0" borderId="5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Alignment="1">
      <alignment horizontal="justify" vertical="top"/>
    </xf>
    <xf numFmtId="9" fontId="5" fillId="0" borderId="5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justify" vertical="top"/>
    </xf>
    <xf numFmtId="0" fontId="14" fillId="0" borderId="5" xfId="0" applyNumberFormat="1" applyFont="1" applyBorder="1" applyAlignment="1">
      <alignment horizontal="left" vertical="top" wrapText="1"/>
    </xf>
    <xf numFmtId="0" fontId="5" fillId="0" borderId="5" xfId="0" applyNumberFormat="1" applyFont="1" applyBorder="1" applyAlignment="1">
      <alignment horizontal="left" vertical="top" wrapText="1"/>
    </xf>
    <xf numFmtId="0" fontId="21" fillId="0" borderId="0" xfId="0" applyNumberFormat="1" applyFont="1"/>
    <xf numFmtId="0" fontId="7" fillId="0" borderId="11" xfId="1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1" xfId="2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3" xfId="3" applyNumberFormat="1" applyFont="1" applyBorder="1" applyAlignment="1">
      <alignment horizontal="center" vertical="top" wrapText="1"/>
    </xf>
    <xf numFmtId="0" fontId="4" fillId="0" borderId="0" xfId="0" applyFont="1"/>
    <xf numFmtId="0" fontId="20" fillId="0" borderId="0" xfId="2" applyFont="1" applyBorder="1" applyAlignment="1">
      <alignment horizontal="left" vertical="top" wrapText="1"/>
    </xf>
    <xf numFmtId="0" fontId="23" fillId="0" borderId="0" xfId="2" applyFont="1" applyAlignment="1">
      <alignment vertical="top" wrapText="1"/>
    </xf>
    <xf numFmtId="0" fontId="20" fillId="0" borderId="0" xfId="2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7" fillId="0" borderId="12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164" fontId="7" fillId="0" borderId="1" xfId="1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0" fontId="3" fillId="0" borderId="1" xfId="0" applyFont="1" applyBorder="1" applyAlignment="1"/>
    <xf numFmtId="0" fontId="24" fillId="0" borderId="1" xfId="0" applyFont="1" applyBorder="1" applyAlignment="1">
      <alignment horizontal="left"/>
    </xf>
    <xf numFmtId="0" fontId="3" fillId="0" borderId="1" xfId="0" applyFont="1" applyBorder="1" applyAlignment="1">
      <alignment vertical="top"/>
    </xf>
    <xf numFmtId="0" fontId="24" fillId="0" borderId="1" xfId="0" applyFont="1" applyBorder="1" applyAlignment="1">
      <alignment horizontal="center"/>
    </xf>
    <xf numFmtId="0" fontId="25" fillId="0" borderId="1" xfId="2" applyFont="1" applyBorder="1" applyAlignment="1">
      <alignment horizontal="left" wrapText="1"/>
    </xf>
    <xf numFmtId="1" fontId="12" fillId="0" borderId="1" xfId="2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26" fillId="0" borderId="1" xfId="2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27" fillId="0" borderId="3" xfId="2" applyFont="1" applyBorder="1" applyAlignment="1">
      <alignment horizontal="left" wrapText="1"/>
    </xf>
    <xf numFmtId="0" fontId="25" fillId="0" borderId="1" xfId="2" applyFont="1" applyFill="1" applyBorder="1" applyAlignment="1">
      <alignment horizontal="left"/>
    </xf>
    <xf numFmtId="0" fontId="3" fillId="0" borderId="0" xfId="0" applyFont="1"/>
    <xf numFmtId="0" fontId="12" fillId="0" borderId="0" xfId="2" applyFont="1" applyAlignment="1">
      <alignment vertical="top"/>
    </xf>
    <xf numFmtId="0" fontId="8" fillId="0" borderId="0" xfId="0" applyFont="1" applyAlignment="1">
      <alignment horizontal="center"/>
    </xf>
    <xf numFmtId="0" fontId="7" fillId="0" borderId="15" xfId="1" applyFont="1" applyBorder="1" applyAlignment="1">
      <alignment horizontal="left" vertical="top" wrapText="1"/>
    </xf>
    <xf numFmtId="0" fontId="7" fillId="0" borderId="15" xfId="1" applyFont="1" applyBorder="1" applyAlignment="1">
      <alignment horizontal="center" vertical="top" wrapText="1"/>
    </xf>
    <xf numFmtId="0" fontId="7" fillId="0" borderId="11" xfId="1" applyFont="1" applyBorder="1" applyAlignment="1">
      <alignment horizontal="center" vertical="top" wrapText="1"/>
    </xf>
    <xf numFmtId="164" fontId="7" fillId="0" borderId="15" xfId="1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9" fontId="2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4" fillId="0" borderId="3" xfId="0" applyFont="1" applyBorder="1" applyAlignment="1">
      <alignment vertical="top"/>
    </xf>
    <xf numFmtId="0" fontId="14" fillId="0" borderId="3" xfId="0" applyFont="1" applyBorder="1" applyAlignment="1">
      <alignment horizontal="center" vertical="top"/>
    </xf>
    <xf numFmtId="0" fontId="14" fillId="0" borderId="3" xfId="0" applyFont="1" applyBorder="1" applyAlignment="1">
      <alignment horizontal="center"/>
    </xf>
    <xf numFmtId="9" fontId="14" fillId="0" borderId="3" xfId="0" applyNumberFormat="1" applyFont="1" applyBorder="1" applyAlignment="1">
      <alignment horizontal="center"/>
    </xf>
    <xf numFmtId="0" fontId="14" fillId="2" borderId="1" xfId="0" applyFont="1" applyFill="1" applyBorder="1"/>
    <xf numFmtId="0" fontId="14" fillId="0" borderId="1" xfId="0" applyFont="1" applyBorder="1" applyAlignment="1">
      <alignment vertical="top"/>
    </xf>
    <xf numFmtId="9" fontId="14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8" fillId="0" borderId="0" xfId="0" applyFont="1" applyAlignment="1">
      <alignment horizontal="center"/>
    </xf>
    <xf numFmtId="0" fontId="12" fillId="0" borderId="2" xfId="2" applyFont="1" applyBorder="1" applyAlignment="1">
      <alignment horizontal="center" vertical="top" wrapText="1"/>
    </xf>
    <xf numFmtId="0" fontId="12" fillId="0" borderId="4" xfId="2" applyFont="1" applyBorder="1" applyAlignment="1">
      <alignment horizontal="center" vertical="top" wrapText="1"/>
    </xf>
    <xf numFmtId="0" fontId="12" fillId="0" borderId="2" xfId="2" applyFont="1" applyFill="1" applyBorder="1" applyAlignment="1">
      <alignment horizontal="center" vertical="top" wrapText="1"/>
    </xf>
    <xf numFmtId="0" fontId="12" fillId="0" borderId="4" xfId="2" applyFont="1" applyFill="1" applyBorder="1" applyAlignment="1">
      <alignment horizontal="center" vertical="top" wrapText="1"/>
    </xf>
    <xf numFmtId="0" fontId="12" fillId="0" borderId="16" xfId="2" applyFont="1" applyFill="1" applyBorder="1" applyAlignment="1">
      <alignment horizontal="center" vertical="top" wrapText="1"/>
    </xf>
    <xf numFmtId="0" fontId="20" fillId="0" borderId="3" xfId="2" applyFont="1" applyBorder="1" applyAlignment="1">
      <alignment horizontal="left" vertical="top" wrapText="1"/>
    </xf>
    <xf numFmtId="0" fontId="23" fillId="0" borderId="3" xfId="2" applyFont="1" applyBorder="1" applyAlignment="1">
      <alignment horizontal="left" vertical="top" wrapText="1"/>
    </xf>
    <xf numFmtId="0" fontId="23" fillId="0" borderId="3" xfId="2" applyFont="1" applyBorder="1" applyAlignment="1">
      <alignment horizontal="center" vertical="center" wrapText="1"/>
    </xf>
    <xf numFmtId="1" fontId="20" fillId="0" borderId="1" xfId="2" applyNumberFormat="1" applyFont="1" applyBorder="1" applyAlignment="1">
      <alignment horizontal="center" vertical="top" wrapText="1"/>
    </xf>
    <xf numFmtId="0" fontId="11" fillId="0" borderId="1" xfId="2" applyFont="1" applyBorder="1" applyAlignment="1">
      <alignment horizontal="center" vertical="top" wrapText="1"/>
    </xf>
    <xf numFmtId="0" fontId="28" fillId="0" borderId="1" xfId="2" applyFont="1" applyBorder="1" applyAlignment="1">
      <alignment horizontal="left" vertical="top" wrapText="1"/>
    </xf>
    <xf numFmtId="0" fontId="23" fillId="0" borderId="1" xfId="2" applyFont="1" applyBorder="1" applyAlignment="1">
      <alignment horizontal="left" vertical="top" wrapText="1"/>
    </xf>
    <xf numFmtId="0" fontId="23" fillId="0" borderId="0" xfId="2" applyFont="1" applyBorder="1" applyAlignment="1">
      <alignment horizontal="left" vertical="top" wrapText="1"/>
    </xf>
    <xf numFmtId="1" fontId="12" fillId="0" borderId="0" xfId="2" applyNumberFormat="1" applyFont="1" applyBorder="1" applyAlignment="1">
      <alignment horizontal="center" vertical="top" wrapText="1"/>
    </xf>
    <xf numFmtId="1" fontId="20" fillId="0" borderId="0" xfId="2" applyNumberFormat="1" applyFont="1" applyBorder="1" applyAlignment="1">
      <alignment horizontal="center" vertical="top" wrapText="1"/>
    </xf>
    <xf numFmtId="0" fontId="12" fillId="0" borderId="0" xfId="2" applyFont="1" applyBorder="1" applyAlignment="1">
      <alignment horizontal="center" vertical="top" wrapText="1"/>
    </xf>
    <xf numFmtId="0" fontId="11" fillId="0" borderId="0" xfId="2"/>
    <xf numFmtId="1" fontId="11" fillId="0" borderId="0" xfId="2" applyNumberFormat="1" applyFont="1" applyBorder="1" applyAlignment="1">
      <alignment horizontal="center" vertical="top" wrapText="1"/>
    </xf>
    <xf numFmtId="0" fontId="12" fillId="0" borderId="0" xfId="2" applyFont="1" applyFill="1" applyBorder="1" applyAlignment="1">
      <alignment vertical="top"/>
    </xf>
    <xf numFmtId="0" fontId="11" fillId="0" borderId="0" xfId="2" applyFont="1" applyBorder="1" applyAlignment="1">
      <alignment horizontal="center" vertical="top" wrapText="1"/>
    </xf>
    <xf numFmtId="0" fontId="12" fillId="0" borderId="0" xfId="2" applyFont="1" applyAlignment="1"/>
    <xf numFmtId="0" fontId="11" fillId="0" borderId="0" xfId="2" applyFont="1" applyAlignment="1"/>
    <xf numFmtId="0" fontId="11" fillId="0" borderId="0" xfId="2" applyFont="1" applyFill="1" applyBorder="1" applyAlignment="1">
      <alignment horizontal="left" vertical="top" wrapText="1"/>
    </xf>
    <xf numFmtId="1" fontId="27" fillId="0" borderId="1" xfId="2" applyNumberFormat="1" applyFont="1" applyBorder="1" applyAlignment="1">
      <alignment horizontal="center" vertical="top" wrapText="1"/>
    </xf>
    <xf numFmtId="1" fontId="29" fillId="0" borderId="3" xfId="2" applyNumberFormat="1" applyFont="1" applyBorder="1" applyAlignment="1">
      <alignment horizontal="center" vertical="top" wrapText="1"/>
    </xf>
    <xf numFmtId="1" fontId="29" fillId="0" borderId="1" xfId="2" applyNumberFormat="1" applyFont="1" applyBorder="1" applyAlignment="1">
      <alignment horizontal="center" vertical="top" wrapText="1"/>
    </xf>
    <xf numFmtId="0" fontId="11" fillId="0" borderId="1" xfId="2" applyFont="1" applyFill="1" applyBorder="1" applyAlignment="1">
      <alignment horizontal="center" vertical="top" wrapText="1"/>
    </xf>
    <xf numFmtId="1" fontId="26" fillId="0" borderId="17" xfId="2" applyNumberFormat="1" applyFont="1" applyFill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1" xfId="2" applyFont="1" applyBorder="1" applyAlignment="1">
      <alignment horizontal="center" vertical="top" wrapText="1"/>
    </xf>
    <xf numFmtId="0" fontId="20" fillId="0" borderId="1" xfId="2" applyFont="1" applyBorder="1" applyAlignment="1">
      <alignment horizontal="center" vertical="top" wrapText="1"/>
    </xf>
  </cellXfs>
  <cellStyles count="4">
    <cellStyle name="Обычный" xfId="0" builtinId="0"/>
    <cellStyle name="Обычный 2" xfId="1" xr:uid="{00000000-0005-0000-0000-000001000000}"/>
    <cellStyle name="Обычный 4" xfId="2" xr:uid="{00000000-0005-0000-0000-000002000000}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28"/>
  <sheetViews>
    <sheetView topLeftCell="A16" workbookViewId="0">
      <selection activeCell="A26" sqref="A26:J29"/>
    </sheetView>
  </sheetViews>
  <sheetFormatPr defaultRowHeight="12" x14ac:dyDescent="0.2"/>
  <cols>
    <col min="1" max="1" width="15.1640625" customWidth="1"/>
    <col min="2" max="2" width="24.6640625" customWidth="1"/>
    <col min="3" max="3" width="32.1640625" customWidth="1"/>
    <col min="4" max="4" width="23.33203125" customWidth="1"/>
    <col min="5" max="5" width="32.33203125" customWidth="1"/>
    <col min="6" max="6" width="20.1640625" customWidth="1"/>
    <col min="7" max="7" width="26.5" customWidth="1"/>
    <col min="10" max="10" width="16" customWidth="1"/>
    <col min="11" max="11" width="17.6640625" customWidth="1"/>
    <col min="12" max="12" width="58.5" customWidth="1"/>
  </cols>
  <sheetData>
    <row r="2" spans="1:12" ht="18" customHeight="1" x14ac:dyDescent="0.2"/>
    <row r="4" spans="1:12" ht="18.75" x14ac:dyDescent="0.3">
      <c r="A4" s="4"/>
      <c r="B4" s="4"/>
      <c r="C4" s="141" t="s">
        <v>0</v>
      </c>
      <c r="D4" s="141"/>
      <c r="E4" s="141"/>
      <c r="F4" s="141"/>
      <c r="G4" s="141"/>
      <c r="H4" s="141"/>
      <c r="I4" s="141"/>
      <c r="J4" s="141"/>
      <c r="K4" s="5"/>
      <c r="L4" s="3"/>
    </row>
    <row r="5" spans="1:12" ht="48" customHeight="1" x14ac:dyDescent="0.2">
      <c r="B5" s="4"/>
      <c r="C5" s="142" t="s">
        <v>34</v>
      </c>
      <c r="D5" s="142"/>
      <c r="E5" s="142"/>
      <c r="F5" s="142"/>
      <c r="G5" s="142"/>
      <c r="H5" s="142"/>
      <c r="I5" s="142"/>
      <c r="J5" s="142"/>
      <c r="K5" s="143"/>
      <c r="L5" s="3"/>
    </row>
    <row r="6" spans="1:12" ht="18.75" x14ac:dyDescent="0.3">
      <c r="A6" s="4"/>
      <c r="B6" s="4"/>
      <c r="C6" s="144" t="s">
        <v>16</v>
      </c>
      <c r="D6" s="145"/>
      <c r="E6" s="145"/>
      <c r="F6" s="145"/>
      <c r="G6" s="145"/>
      <c r="H6" s="145"/>
      <c r="I6" s="145"/>
      <c r="J6" s="145"/>
      <c r="K6" s="5"/>
      <c r="L6" s="3"/>
    </row>
    <row r="7" spans="1:12" ht="76.5" x14ac:dyDescent="0.2">
      <c r="A7" s="15" t="s">
        <v>26</v>
      </c>
      <c r="B7" s="15" t="s">
        <v>7</v>
      </c>
      <c r="C7" s="16" t="s">
        <v>13</v>
      </c>
      <c r="D7" s="15" t="s">
        <v>18</v>
      </c>
      <c r="E7" s="15" t="s">
        <v>8</v>
      </c>
      <c r="F7" s="17" t="s">
        <v>19</v>
      </c>
      <c r="G7" s="15" t="s">
        <v>20</v>
      </c>
      <c r="H7" s="15" t="s">
        <v>21</v>
      </c>
      <c r="I7" s="15" t="s">
        <v>22</v>
      </c>
      <c r="J7" s="15" t="s">
        <v>23</v>
      </c>
      <c r="K7" s="6"/>
    </row>
    <row r="8" spans="1:12" ht="33.75" customHeight="1" x14ac:dyDescent="0.2">
      <c r="A8" s="18" t="s">
        <v>31</v>
      </c>
      <c r="B8" s="20" t="s">
        <v>35</v>
      </c>
      <c r="C8" s="21" t="s">
        <v>24</v>
      </c>
      <c r="D8" s="19" t="s">
        <v>25</v>
      </c>
      <c r="E8" s="18" t="s">
        <v>36</v>
      </c>
      <c r="F8" s="22" t="s">
        <v>37</v>
      </c>
      <c r="G8" s="21">
        <v>45</v>
      </c>
      <c r="H8" s="21">
        <v>50</v>
      </c>
      <c r="I8" s="24">
        <v>90</v>
      </c>
      <c r="J8" s="21" t="s">
        <v>10</v>
      </c>
      <c r="K8" s="6"/>
    </row>
    <row r="9" spans="1:12" ht="46.15" customHeight="1" x14ac:dyDescent="0.2">
      <c r="A9" s="18" t="s">
        <v>31</v>
      </c>
      <c r="B9" s="20" t="s">
        <v>38</v>
      </c>
      <c r="C9" s="21" t="s">
        <v>24</v>
      </c>
      <c r="D9" s="19" t="s">
        <v>25</v>
      </c>
      <c r="E9" s="18" t="s">
        <v>36</v>
      </c>
      <c r="F9" s="22" t="s">
        <v>37</v>
      </c>
      <c r="G9" s="32">
        <v>38</v>
      </c>
      <c r="H9" s="32">
        <v>50</v>
      </c>
      <c r="I9" s="32">
        <f t="shared" ref="I9:I10" si="0">G9*100/H9</f>
        <v>76</v>
      </c>
      <c r="J9" s="33" t="s">
        <v>10</v>
      </c>
      <c r="K9" s="6"/>
    </row>
    <row r="10" spans="1:12" ht="30" customHeight="1" x14ac:dyDescent="0.2">
      <c r="A10" s="18" t="s">
        <v>31</v>
      </c>
      <c r="B10" s="20" t="s">
        <v>39</v>
      </c>
      <c r="C10" s="21" t="s">
        <v>24</v>
      </c>
      <c r="D10" s="19" t="s">
        <v>25</v>
      </c>
      <c r="E10" s="18" t="s">
        <v>36</v>
      </c>
      <c r="F10" s="22" t="s">
        <v>37</v>
      </c>
      <c r="G10" s="32">
        <v>39</v>
      </c>
      <c r="H10" s="32">
        <v>50</v>
      </c>
      <c r="I10" s="32">
        <f t="shared" si="0"/>
        <v>78</v>
      </c>
      <c r="J10" s="33" t="s">
        <v>10</v>
      </c>
      <c r="K10" s="6"/>
    </row>
    <row r="11" spans="1:12" ht="28.5" customHeight="1" x14ac:dyDescent="0.2">
      <c r="A11" s="18" t="s">
        <v>31</v>
      </c>
      <c r="B11" s="20" t="s">
        <v>40</v>
      </c>
      <c r="C11" s="21" t="s">
        <v>24</v>
      </c>
      <c r="D11" s="19" t="s">
        <v>25</v>
      </c>
      <c r="E11" s="18" t="s">
        <v>42</v>
      </c>
      <c r="F11" s="22" t="s">
        <v>41</v>
      </c>
      <c r="G11" s="32">
        <v>38</v>
      </c>
      <c r="H11" s="32">
        <v>50</v>
      </c>
      <c r="I11" s="32">
        <f>G11*100/H11</f>
        <v>76</v>
      </c>
      <c r="J11" s="33" t="s">
        <v>10</v>
      </c>
      <c r="K11" s="6"/>
    </row>
    <row r="12" spans="1:12" ht="30" customHeight="1" x14ac:dyDescent="0.2">
      <c r="A12" s="18" t="s">
        <v>31</v>
      </c>
      <c r="B12" s="20" t="s">
        <v>43</v>
      </c>
      <c r="C12" s="21" t="s">
        <v>24</v>
      </c>
      <c r="D12" s="19" t="s">
        <v>25</v>
      </c>
      <c r="E12" s="18" t="s">
        <v>32</v>
      </c>
      <c r="F12" s="22" t="s">
        <v>44</v>
      </c>
      <c r="G12" s="32">
        <v>29</v>
      </c>
      <c r="H12" s="32">
        <v>50</v>
      </c>
      <c r="I12" s="32">
        <f t="shared" ref="I12:I24" si="1">G12*100/H12</f>
        <v>58</v>
      </c>
      <c r="J12" s="33" t="s">
        <v>11</v>
      </c>
      <c r="K12" s="6"/>
    </row>
    <row r="13" spans="1:12" ht="25.5" customHeight="1" x14ac:dyDescent="0.2">
      <c r="A13" s="18" t="s">
        <v>31</v>
      </c>
      <c r="B13" s="20" t="s">
        <v>45</v>
      </c>
      <c r="C13" s="21" t="s">
        <v>24</v>
      </c>
      <c r="D13" s="19" t="s">
        <v>25</v>
      </c>
      <c r="E13" s="18" t="s">
        <v>32</v>
      </c>
      <c r="F13" s="22" t="s">
        <v>44</v>
      </c>
      <c r="G13" s="32">
        <v>26</v>
      </c>
      <c r="H13" s="32">
        <v>50</v>
      </c>
      <c r="I13" s="32">
        <f t="shared" si="1"/>
        <v>52</v>
      </c>
      <c r="J13" s="33" t="s">
        <v>11</v>
      </c>
      <c r="K13" s="6"/>
    </row>
    <row r="14" spans="1:12" ht="30.75" customHeight="1" x14ac:dyDescent="0.2">
      <c r="A14" s="18" t="s">
        <v>31</v>
      </c>
      <c r="B14" s="20" t="s">
        <v>46</v>
      </c>
      <c r="C14" s="21" t="s">
        <v>24</v>
      </c>
      <c r="D14" s="19" t="s">
        <v>25</v>
      </c>
      <c r="E14" s="18" t="s">
        <v>36</v>
      </c>
      <c r="F14" s="22" t="s">
        <v>47</v>
      </c>
      <c r="G14" s="32">
        <v>27</v>
      </c>
      <c r="H14" s="32">
        <v>50</v>
      </c>
      <c r="I14" s="32">
        <f t="shared" si="1"/>
        <v>54</v>
      </c>
      <c r="J14" s="33" t="s">
        <v>11</v>
      </c>
      <c r="K14" s="6"/>
    </row>
    <row r="15" spans="1:12" ht="28.5" customHeight="1" x14ac:dyDescent="0.2">
      <c r="A15" s="18" t="s">
        <v>31</v>
      </c>
      <c r="B15" s="20" t="s">
        <v>48</v>
      </c>
      <c r="C15" s="21" t="s">
        <v>24</v>
      </c>
      <c r="D15" s="19" t="s">
        <v>25</v>
      </c>
      <c r="E15" s="18" t="s">
        <v>36</v>
      </c>
      <c r="F15" s="22" t="s">
        <v>47</v>
      </c>
      <c r="G15" s="32">
        <v>36</v>
      </c>
      <c r="H15" s="32">
        <v>50</v>
      </c>
      <c r="I15" s="32">
        <f t="shared" si="1"/>
        <v>72</v>
      </c>
      <c r="J15" s="33" t="s">
        <v>11</v>
      </c>
      <c r="K15" s="6"/>
    </row>
    <row r="16" spans="1:12" ht="27" customHeight="1" x14ac:dyDescent="0.2">
      <c r="A16" s="18" t="s">
        <v>31</v>
      </c>
      <c r="B16" s="20" t="s">
        <v>49</v>
      </c>
      <c r="C16" s="21" t="s">
        <v>24</v>
      </c>
      <c r="D16" s="19" t="s">
        <v>25</v>
      </c>
      <c r="E16" s="18" t="s">
        <v>32</v>
      </c>
      <c r="F16" s="22" t="s">
        <v>44</v>
      </c>
      <c r="G16" s="32">
        <v>25</v>
      </c>
      <c r="H16" s="32">
        <v>50</v>
      </c>
      <c r="I16" s="32">
        <f t="shared" si="1"/>
        <v>50</v>
      </c>
      <c r="J16" s="33" t="s">
        <v>11</v>
      </c>
      <c r="K16" s="6"/>
    </row>
    <row r="17" spans="1:19" ht="30.75" customHeight="1" x14ac:dyDescent="0.2">
      <c r="A17" s="18" t="s">
        <v>31</v>
      </c>
      <c r="B17" s="20" t="s">
        <v>50</v>
      </c>
      <c r="C17" s="21" t="s">
        <v>24</v>
      </c>
      <c r="D17" s="19" t="s">
        <v>25</v>
      </c>
      <c r="E17" s="18" t="s">
        <v>32</v>
      </c>
      <c r="F17" s="22" t="s">
        <v>44</v>
      </c>
      <c r="G17" s="32">
        <v>28</v>
      </c>
      <c r="H17" s="32">
        <v>50</v>
      </c>
      <c r="I17" s="32">
        <f t="shared" si="1"/>
        <v>56</v>
      </c>
      <c r="J17" s="33" t="s">
        <v>11</v>
      </c>
      <c r="K17" s="6"/>
    </row>
    <row r="18" spans="1:19" ht="26.25" customHeight="1" x14ac:dyDescent="0.2">
      <c r="A18" s="18" t="s">
        <v>31</v>
      </c>
      <c r="B18" s="20" t="s">
        <v>51</v>
      </c>
      <c r="C18" s="21" t="s">
        <v>24</v>
      </c>
      <c r="D18" s="19" t="s">
        <v>25</v>
      </c>
      <c r="E18" s="18" t="s">
        <v>32</v>
      </c>
      <c r="F18" s="22" t="s">
        <v>44</v>
      </c>
      <c r="G18" s="32">
        <v>25</v>
      </c>
      <c r="H18" s="32">
        <v>50</v>
      </c>
      <c r="I18" s="32">
        <f t="shared" si="1"/>
        <v>50</v>
      </c>
      <c r="J18" s="33" t="s">
        <v>11</v>
      </c>
      <c r="K18" s="6"/>
    </row>
    <row r="19" spans="1:19" ht="27" customHeight="1" x14ac:dyDescent="0.2">
      <c r="A19" s="18" t="s">
        <v>31</v>
      </c>
      <c r="B19" s="20" t="s">
        <v>52</v>
      </c>
      <c r="C19" s="21" t="s">
        <v>24</v>
      </c>
      <c r="D19" s="19" t="s">
        <v>25</v>
      </c>
      <c r="E19" s="18" t="s">
        <v>32</v>
      </c>
      <c r="F19" s="22" t="s">
        <v>44</v>
      </c>
      <c r="G19" s="32">
        <v>30</v>
      </c>
      <c r="H19" s="32">
        <v>50</v>
      </c>
      <c r="I19" s="32">
        <f t="shared" si="1"/>
        <v>60</v>
      </c>
      <c r="J19" s="33" t="s">
        <v>11</v>
      </c>
      <c r="K19" s="6"/>
    </row>
    <row r="20" spans="1:19" ht="30" customHeight="1" x14ac:dyDescent="0.2">
      <c r="A20" s="18" t="s">
        <v>31</v>
      </c>
      <c r="B20" s="20" t="s">
        <v>53</v>
      </c>
      <c r="C20" s="21" t="s">
        <v>24</v>
      </c>
      <c r="D20" s="19" t="s">
        <v>25</v>
      </c>
      <c r="E20" s="18" t="s">
        <v>32</v>
      </c>
      <c r="F20" s="22" t="s">
        <v>44</v>
      </c>
      <c r="G20" s="32">
        <v>36</v>
      </c>
      <c r="H20" s="32">
        <v>50</v>
      </c>
      <c r="I20" s="32">
        <f t="shared" si="1"/>
        <v>72</v>
      </c>
      <c r="J20" s="33" t="s">
        <v>11</v>
      </c>
      <c r="K20" s="6"/>
    </row>
    <row r="21" spans="1:19" ht="30" customHeight="1" x14ac:dyDescent="0.2">
      <c r="A21" s="18" t="s">
        <v>31</v>
      </c>
      <c r="B21" s="20" t="s">
        <v>54</v>
      </c>
      <c r="C21" s="21" t="s">
        <v>24</v>
      </c>
      <c r="D21" s="19" t="s">
        <v>25</v>
      </c>
      <c r="E21" s="18" t="s">
        <v>55</v>
      </c>
      <c r="F21" s="22" t="s">
        <v>44</v>
      </c>
      <c r="G21" s="32">
        <v>30</v>
      </c>
      <c r="H21" s="32">
        <v>50</v>
      </c>
      <c r="I21" s="32">
        <f t="shared" si="1"/>
        <v>60</v>
      </c>
      <c r="J21" s="33" t="s">
        <v>11</v>
      </c>
      <c r="K21" s="6"/>
    </row>
    <row r="22" spans="1:19" ht="27" customHeight="1" x14ac:dyDescent="0.2">
      <c r="A22" s="18" t="s">
        <v>31</v>
      </c>
      <c r="B22" s="18" t="s">
        <v>56</v>
      </c>
      <c r="C22" s="21" t="s">
        <v>24</v>
      </c>
      <c r="D22" s="19" t="s">
        <v>25</v>
      </c>
      <c r="E22" s="18" t="s">
        <v>57</v>
      </c>
      <c r="F22" s="21" t="s">
        <v>41</v>
      </c>
      <c r="G22" s="32">
        <v>25</v>
      </c>
      <c r="H22" s="32">
        <v>50</v>
      </c>
      <c r="I22" s="32">
        <f t="shared" si="1"/>
        <v>50</v>
      </c>
      <c r="J22" s="33" t="s">
        <v>11</v>
      </c>
      <c r="K22" s="6"/>
    </row>
    <row r="23" spans="1:19" ht="30" customHeight="1" x14ac:dyDescent="0.2">
      <c r="A23" s="18" t="s">
        <v>31</v>
      </c>
      <c r="B23" s="20" t="s">
        <v>58</v>
      </c>
      <c r="C23" s="21" t="s">
        <v>24</v>
      </c>
      <c r="D23" s="19" t="s">
        <v>25</v>
      </c>
      <c r="E23" s="18" t="s">
        <v>55</v>
      </c>
      <c r="F23" s="22" t="s">
        <v>44</v>
      </c>
      <c r="G23" s="32">
        <v>31</v>
      </c>
      <c r="H23" s="32">
        <v>50</v>
      </c>
      <c r="I23" s="32">
        <f t="shared" si="1"/>
        <v>62</v>
      </c>
      <c r="J23" s="33" t="s">
        <v>11</v>
      </c>
      <c r="K23" s="6"/>
    </row>
    <row r="24" spans="1:19" ht="30" customHeight="1" x14ac:dyDescent="0.2">
      <c r="A24" s="18" t="s">
        <v>31</v>
      </c>
      <c r="B24" s="20" t="s">
        <v>59</v>
      </c>
      <c r="C24" s="21" t="s">
        <v>24</v>
      </c>
      <c r="D24" s="19" t="s">
        <v>25</v>
      </c>
      <c r="E24" s="18" t="s">
        <v>60</v>
      </c>
      <c r="F24" s="22" t="s">
        <v>37</v>
      </c>
      <c r="G24" s="32">
        <v>37</v>
      </c>
      <c r="H24" s="32">
        <v>50</v>
      </c>
      <c r="I24" s="32">
        <f t="shared" si="1"/>
        <v>74</v>
      </c>
      <c r="J24" s="33" t="s">
        <v>11</v>
      </c>
      <c r="K24" s="6"/>
    </row>
    <row r="25" spans="1:19" ht="12.75" x14ac:dyDescent="0.2">
      <c r="A25" s="18"/>
      <c r="B25" s="20"/>
      <c r="C25" s="21"/>
      <c r="D25" s="19"/>
      <c r="E25" s="18"/>
      <c r="F25" s="22"/>
      <c r="G25" s="21"/>
      <c r="H25" s="21"/>
      <c r="I25" s="24"/>
      <c r="J25" s="21"/>
      <c r="K25" s="6"/>
    </row>
    <row r="26" spans="1:19" x14ac:dyDescent="0.2">
      <c r="A26" s="6"/>
      <c r="B26" s="6"/>
      <c r="C26" s="6"/>
      <c r="D26" s="6"/>
      <c r="E26" s="25"/>
      <c r="F26" s="2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ht="15" x14ac:dyDescent="0.2">
      <c r="A27" s="6"/>
      <c r="B27" s="6"/>
      <c r="C27" s="27"/>
      <c r="D27" s="6"/>
      <c r="E27" s="6"/>
      <c r="F27" s="2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15" x14ac:dyDescent="0.2">
      <c r="A28" s="6"/>
      <c r="B28" s="6"/>
      <c r="C28" s="28"/>
      <c r="D28" s="6"/>
      <c r="E28" s="6"/>
      <c r="F28" s="6"/>
      <c r="G28" s="6"/>
      <c r="H28" s="6"/>
      <c r="I28" s="6"/>
      <c r="J28" s="6"/>
      <c r="K28" s="6"/>
      <c r="L28" s="23"/>
      <c r="M28" s="6"/>
      <c r="N28" s="6"/>
      <c r="O28" s="6"/>
      <c r="P28" s="6"/>
      <c r="Q28" s="6"/>
      <c r="R28" s="6"/>
      <c r="S28" s="6"/>
    </row>
  </sheetData>
  <sortState ref="B9:J29">
    <sortCondition descending="1" ref="I9:I29"/>
  </sortState>
  <mergeCells count="3">
    <mergeCell ref="C4:J4"/>
    <mergeCell ref="C5:K5"/>
    <mergeCell ref="C6:J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3"/>
  <sheetViews>
    <sheetView topLeftCell="A28" workbookViewId="0">
      <selection activeCell="A30" sqref="A30:XFD35"/>
    </sheetView>
  </sheetViews>
  <sheetFormatPr defaultRowHeight="12" x14ac:dyDescent="0.2"/>
  <cols>
    <col min="1" max="1" width="8.33203125" customWidth="1"/>
    <col min="2" max="2" width="21.33203125" customWidth="1"/>
    <col min="3" max="3" width="20.33203125" customWidth="1"/>
    <col min="4" max="4" width="23.5" customWidth="1"/>
    <col min="5" max="5" width="26.5" customWidth="1"/>
    <col min="7" max="7" width="23" customWidth="1"/>
    <col min="10" max="10" width="18.83203125" customWidth="1"/>
    <col min="11" max="11" width="17.83203125" customWidth="1"/>
  </cols>
  <sheetData>
    <row r="2" spans="1:11" ht="18.75" x14ac:dyDescent="0.2">
      <c r="A2" s="35"/>
      <c r="B2" s="35"/>
      <c r="C2" s="147" t="s">
        <v>0</v>
      </c>
      <c r="D2" s="147"/>
      <c r="E2" s="147"/>
      <c r="F2" s="147"/>
      <c r="G2" s="147"/>
      <c r="H2" s="147"/>
      <c r="I2" s="147"/>
      <c r="J2" s="147"/>
      <c r="K2" s="36"/>
    </row>
    <row r="3" spans="1:11" ht="18.75" x14ac:dyDescent="0.2">
      <c r="A3" s="35"/>
      <c r="B3" s="35"/>
      <c r="C3" s="147" t="s">
        <v>86</v>
      </c>
      <c r="D3" s="147"/>
      <c r="E3" s="147"/>
      <c r="F3" s="147"/>
      <c r="G3" s="147"/>
      <c r="H3" s="147"/>
      <c r="I3" s="147"/>
      <c r="J3" s="147"/>
      <c r="K3" s="147"/>
    </row>
    <row r="4" spans="1:11" ht="18.75" customHeight="1" x14ac:dyDescent="0.2">
      <c r="A4" s="35"/>
      <c r="B4" s="35"/>
      <c r="C4" s="146" t="s">
        <v>15</v>
      </c>
      <c r="D4" s="146"/>
      <c r="E4" s="146"/>
      <c r="F4" s="146"/>
      <c r="G4" s="146"/>
      <c r="H4" s="146"/>
      <c r="I4" s="146"/>
      <c r="J4" s="146"/>
      <c r="K4" s="36"/>
    </row>
    <row r="5" spans="1:1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2.75" thickBot="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30.75" thickBot="1" x14ac:dyDescent="0.25">
      <c r="A7" s="37" t="s">
        <v>1</v>
      </c>
      <c r="B7" s="38" t="s">
        <v>2</v>
      </c>
      <c r="C7" s="37" t="s">
        <v>7</v>
      </c>
      <c r="D7" s="39" t="s">
        <v>13</v>
      </c>
      <c r="E7" s="40" t="s">
        <v>3</v>
      </c>
      <c r="F7" s="39" t="s">
        <v>4</v>
      </c>
      <c r="G7" s="40" t="s">
        <v>8</v>
      </c>
      <c r="H7" s="39" t="s">
        <v>5</v>
      </c>
      <c r="I7" s="40" t="s">
        <v>6</v>
      </c>
      <c r="J7" s="41" t="s">
        <v>12</v>
      </c>
      <c r="K7" s="40" t="s">
        <v>14</v>
      </c>
    </row>
    <row r="8" spans="1:11" ht="45" x14ac:dyDescent="0.2">
      <c r="A8" s="42">
        <v>1</v>
      </c>
      <c r="B8" s="43" t="s">
        <v>31</v>
      </c>
      <c r="C8" s="43" t="s">
        <v>61</v>
      </c>
      <c r="D8" s="43" t="s">
        <v>9</v>
      </c>
      <c r="E8" s="43" t="s">
        <v>27</v>
      </c>
      <c r="F8" s="42" t="s">
        <v>62</v>
      </c>
      <c r="G8" s="44" t="s">
        <v>63</v>
      </c>
      <c r="H8" s="42">
        <v>46</v>
      </c>
      <c r="I8" s="45">
        <v>50</v>
      </c>
      <c r="J8" s="46">
        <v>0.92</v>
      </c>
      <c r="K8" s="47" t="s">
        <v>10</v>
      </c>
    </row>
    <row r="9" spans="1:11" ht="45" x14ac:dyDescent="0.2">
      <c r="A9" s="42">
        <v>2</v>
      </c>
      <c r="B9" s="43" t="s">
        <v>31</v>
      </c>
      <c r="C9" s="48" t="s">
        <v>64</v>
      </c>
      <c r="D9" s="43" t="s">
        <v>9</v>
      </c>
      <c r="E9" s="43" t="s">
        <v>27</v>
      </c>
      <c r="F9" s="45" t="s">
        <v>28</v>
      </c>
      <c r="G9" s="44" t="s">
        <v>63</v>
      </c>
      <c r="H9" s="49">
        <v>44</v>
      </c>
      <c r="I9" s="45">
        <v>50</v>
      </c>
      <c r="J9" s="50">
        <v>0.88</v>
      </c>
      <c r="K9" s="47" t="s">
        <v>10</v>
      </c>
    </row>
    <row r="10" spans="1:11" ht="30" x14ac:dyDescent="0.2">
      <c r="A10" s="51">
        <v>3</v>
      </c>
      <c r="B10" s="43" t="s">
        <v>31</v>
      </c>
      <c r="C10" s="52" t="s">
        <v>65</v>
      </c>
      <c r="D10" s="43" t="s">
        <v>9</v>
      </c>
      <c r="E10" s="43" t="s">
        <v>27</v>
      </c>
      <c r="F10" s="45" t="s">
        <v>66</v>
      </c>
      <c r="G10" s="44" t="s">
        <v>32</v>
      </c>
      <c r="H10" s="51">
        <v>42</v>
      </c>
      <c r="I10" s="45">
        <v>50</v>
      </c>
      <c r="J10" s="53">
        <v>0.84</v>
      </c>
      <c r="K10" s="47" t="s">
        <v>10</v>
      </c>
    </row>
    <row r="11" spans="1:11" ht="45" x14ac:dyDescent="0.2">
      <c r="A11" s="51">
        <v>4</v>
      </c>
      <c r="B11" s="43" t="s">
        <v>31</v>
      </c>
      <c r="C11" s="54" t="s">
        <v>67</v>
      </c>
      <c r="D11" s="43" t="s">
        <v>9</v>
      </c>
      <c r="E11" s="43" t="s">
        <v>27</v>
      </c>
      <c r="F11" s="45" t="s">
        <v>66</v>
      </c>
      <c r="G11" s="55" t="s">
        <v>63</v>
      </c>
      <c r="H11" s="51">
        <v>38</v>
      </c>
      <c r="I11" s="45">
        <v>50</v>
      </c>
      <c r="J11" s="53">
        <v>0.76</v>
      </c>
      <c r="K11" s="47" t="s">
        <v>10</v>
      </c>
    </row>
    <row r="12" spans="1:11" ht="30" x14ac:dyDescent="0.2">
      <c r="A12" s="51">
        <v>5</v>
      </c>
      <c r="B12" s="43" t="s">
        <v>31</v>
      </c>
      <c r="C12" s="56" t="s">
        <v>68</v>
      </c>
      <c r="D12" s="43" t="s">
        <v>9</v>
      </c>
      <c r="E12" s="43" t="s">
        <v>27</v>
      </c>
      <c r="F12" s="45" t="s">
        <v>29</v>
      </c>
      <c r="G12" s="56" t="s">
        <v>36</v>
      </c>
      <c r="H12" s="51">
        <v>35</v>
      </c>
      <c r="I12" s="45">
        <v>50</v>
      </c>
      <c r="J12" s="53">
        <v>0.7</v>
      </c>
      <c r="K12" s="47" t="s">
        <v>11</v>
      </c>
    </row>
    <row r="13" spans="1:11" ht="30" x14ac:dyDescent="0.2">
      <c r="A13" s="51">
        <v>6</v>
      </c>
      <c r="B13" s="43" t="s">
        <v>31</v>
      </c>
      <c r="C13" s="56" t="s">
        <v>69</v>
      </c>
      <c r="D13" s="43" t="s">
        <v>9</v>
      </c>
      <c r="E13" s="43" t="s">
        <v>27</v>
      </c>
      <c r="F13" s="45" t="s">
        <v>66</v>
      </c>
      <c r="G13" s="55" t="s">
        <v>32</v>
      </c>
      <c r="H13" s="51">
        <v>35</v>
      </c>
      <c r="I13" s="45">
        <v>50</v>
      </c>
      <c r="J13" s="53">
        <v>0.7</v>
      </c>
      <c r="K13" s="47" t="s">
        <v>11</v>
      </c>
    </row>
    <row r="14" spans="1:11" ht="30" x14ac:dyDescent="0.2">
      <c r="A14" s="51">
        <v>7</v>
      </c>
      <c r="B14" s="43" t="s">
        <v>31</v>
      </c>
      <c r="C14" s="56" t="s">
        <v>70</v>
      </c>
      <c r="D14" s="43" t="s">
        <v>9</v>
      </c>
      <c r="E14" s="43" t="s">
        <v>27</v>
      </c>
      <c r="F14" s="45" t="s">
        <v>66</v>
      </c>
      <c r="G14" s="55" t="s">
        <v>32</v>
      </c>
      <c r="H14" s="51">
        <v>35</v>
      </c>
      <c r="I14" s="45">
        <v>50</v>
      </c>
      <c r="J14" s="53">
        <v>0.7</v>
      </c>
      <c r="K14" s="47" t="s">
        <v>11</v>
      </c>
    </row>
    <row r="15" spans="1:11" ht="45" x14ac:dyDescent="0.2">
      <c r="A15" s="51">
        <v>8</v>
      </c>
      <c r="B15" s="43" t="s">
        <v>31</v>
      </c>
      <c r="C15" s="56" t="s">
        <v>71</v>
      </c>
      <c r="D15" s="43" t="s">
        <v>9</v>
      </c>
      <c r="E15" s="43" t="s">
        <v>27</v>
      </c>
      <c r="F15" s="45" t="s">
        <v>29</v>
      </c>
      <c r="G15" s="56" t="s">
        <v>57</v>
      </c>
      <c r="H15" s="51">
        <v>34</v>
      </c>
      <c r="I15" s="45">
        <v>50</v>
      </c>
      <c r="J15" s="53">
        <v>0.68</v>
      </c>
      <c r="K15" s="47" t="s">
        <v>11</v>
      </c>
    </row>
    <row r="16" spans="1:11" ht="30" x14ac:dyDescent="0.2">
      <c r="A16" s="51">
        <v>9</v>
      </c>
      <c r="B16" s="43" t="s">
        <v>31</v>
      </c>
      <c r="C16" s="56" t="s">
        <v>72</v>
      </c>
      <c r="D16" s="43" t="s">
        <v>9</v>
      </c>
      <c r="E16" s="43" t="s">
        <v>27</v>
      </c>
      <c r="F16" s="45" t="s">
        <v>66</v>
      </c>
      <c r="G16" s="55" t="s">
        <v>32</v>
      </c>
      <c r="H16" s="51">
        <v>32</v>
      </c>
      <c r="I16" s="45">
        <v>50</v>
      </c>
      <c r="J16" s="53">
        <v>0.64</v>
      </c>
      <c r="K16" s="47" t="s">
        <v>11</v>
      </c>
    </row>
    <row r="17" spans="1:11" ht="45" x14ac:dyDescent="0.2">
      <c r="A17" s="51">
        <v>10</v>
      </c>
      <c r="B17" s="43" t="s">
        <v>31</v>
      </c>
      <c r="C17" s="56" t="s">
        <v>73</v>
      </c>
      <c r="D17" s="43" t="s">
        <v>9</v>
      </c>
      <c r="E17" s="43" t="s">
        <v>27</v>
      </c>
      <c r="F17" s="45" t="s">
        <v>29</v>
      </c>
      <c r="G17" s="56" t="s">
        <v>36</v>
      </c>
      <c r="H17" s="51">
        <v>32</v>
      </c>
      <c r="I17" s="45">
        <v>50</v>
      </c>
      <c r="J17" s="53">
        <v>0.64</v>
      </c>
      <c r="K17" s="47" t="s">
        <v>11</v>
      </c>
    </row>
    <row r="18" spans="1:11" ht="45" x14ac:dyDescent="0.2">
      <c r="A18" s="51">
        <v>11</v>
      </c>
      <c r="B18" s="43" t="s">
        <v>31</v>
      </c>
      <c r="C18" s="56" t="s">
        <v>74</v>
      </c>
      <c r="D18" s="43" t="s">
        <v>9</v>
      </c>
      <c r="E18" s="43" t="s">
        <v>27</v>
      </c>
      <c r="F18" s="45" t="s">
        <v>66</v>
      </c>
      <c r="G18" s="55" t="s">
        <v>32</v>
      </c>
      <c r="H18" s="51">
        <v>31</v>
      </c>
      <c r="I18" s="45">
        <v>50</v>
      </c>
      <c r="J18" s="53">
        <v>0.62</v>
      </c>
      <c r="K18" s="47" t="s">
        <v>11</v>
      </c>
    </row>
    <row r="19" spans="1:11" ht="45" x14ac:dyDescent="0.2">
      <c r="A19" s="51">
        <v>12</v>
      </c>
      <c r="B19" s="43" t="s">
        <v>31</v>
      </c>
      <c r="C19" s="56" t="s">
        <v>75</v>
      </c>
      <c r="D19" s="43" t="s">
        <v>9</v>
      </c>
      <c r="E19" s="43" t="s">
        <v>27</v>
      </c>
      <c r="F19" s="45" t="s">
        <v>29</v>
      </c>
      <c r="G19" s="56" t="s">
        <v>57</v>
      </c>
      <c r="H19" s="51">
        <v>30</v>
      </c>
      <c r="I19" s="45">
        <v>50</v>
      </c>
      <c r="J19" s="53">
        <v>0.6</v>
      </c>
      <c r="K19" s="47" t="s">
        <v>11</v>
      </c>
    </row>
    <row r="20" spans="1:11" ht="45" x14ac:dyDescent="0.2">
      <c r="A20" s="51">
        <v>13</v>
      </c>
      <c r="B20" s="43" t="s">
        <v>31</v>
      </c>
      <c r="C20" s="56" t="s">
        <v>76</v>
      </c>
      <c r="D20" s="43" t="s">
        <v>9</v>
      </c>
      <c r="E20" s="43" t="s">
        <v>27</v>
      </c>
      <c r="F20" s="45" t="s">
        <v>66</v>
      </c>
      <c r="G20" s="55" t="s">
        <v>32</v>
      </c>
      <c r="H20" s="51">
        <v>29</v>
      </c>
      <c r="I20" s="45">
        <v>50</v>
      </c>
      <c r="J20" s="53">
        <v>0.57999999999999996</v>
      </c>
      <c r="K20" s="47" t="s">
        <v>11</v>
      </c>
    </row>
    <row r="21" spans="1:11" ht="30" x14ac:dyDescent="0.2">
      <c r="A21" s="51">
        <v>14</v>
      </c>
      <c r="B21" s="43" t="s">
        <v>31</v>
      </c>
      <c r="C21" s="56" t="s">
        <v>77</v>
      </c>
      <c r="D21" s="43" t="s">
        <v>9</v>
      </c>
      <c r="E21" s="43" t="s">
        <v>27</v>
      </c>
      <c r="F21" s="45" t="s">
        <v>29</v>
      </c>
      <c r="G21" s="56" t="s">
        <v>36</v>
      </c>
      <c r="H21" s="51">
        <v>29</v>
      </c>
      <c r="I21" s="45">
        <v>50</v>
      </c>
      <c r="J21" s="53">
        <v>0.57999999999999996</v>
      </c>
      <c r="K21" s="47" t="s">
        <v>11</v>
      </c>
    </row>
    <row r="22" spans="1:11" ht="30" x14ac:dyDescent="0.2">
      <c r="A22" s="51">
        <v>15</v>
      </c>
      <c r="B22" s="43" t="s">
        <v>31</v>
      </c>
      <c r="C22" s="56" t="s">
        <v>78</v>
      </c>
      <c r="D22" s="43" t="s">
        <v>9</v>
      </c>
      <c r="E22" s="43" t="s">
        <v>27</v>
      </c>
      <c r="F22" s="45" t="s">
        <v>29</v>
      </c>
      <c r="G22" s="56" t="s">
        <v>36</v>
      </c>
      <c r="H22" s="51">
        <v>28</v>
      </c>
      <c r="I22" s="45">
        <v>50</v>
      </c>
      <c r="J22" s="53">
        <v>0.56000000000000005</v>
      </c>
      <c r="K22" s="47" t="s">
        <v>11</v>
      </c>
    </row>
    <row r="23" spans="1:11" ht="30" x14ac:dyDescent="0.2">
      <c r="A23" s="51">
        <v>16</v>
      </c>
      <c r="B23" s="43" t="s">
        <v>31</v>
      </c>
      <c r="C23" s="56" t="s">
        <v>79</v>
      </c>
      <c r="D23" s="43" t="s">
        <v>9</v>
      </c>
      <c r="E23" s="43" t="s">
        <v>27</v>
      </c>
      <c r="F23" s="45" t="s">
        <v>66</v>
      </c>
      <c r="G23" s="55" t="s">
        <v>32</v>
      </c>
      <c r="H23" s="51">
        <v>28</v>
      </c>
      <c r="I23" s="45">
        <v>50</v>
      </c>
      <c r="J23" s="53">
        <v>0.56000000000000005</v>
      </c>
      <c r="K23" s="47" t="s">
        <v>11</v>
      </c>
    </row>
    <row r="24" spans="1:11" ht="30" x14ac:dyDescent="0.2">
      <c r="A24" s="51">
        <v>17</v>
      </c>
      <c r="B24" s="43" t="s">
        <v>31</v>
      </c>
      <c r="C24" s="56" t="s">
        <v>80</v>
      </c>
      <c r="D24" s="43" t="s">
        <v>9</v>
      </c>
      <c r="E24" s="43" t="s">
        <v>27</v>
      </c>
      <c r="F24" s="45" t="s">
        <v>28</v>
      </c>
      <c r="G24" s="56" t="s">
        <v>81</v>
      </c>
      <c r="H24" s="51">
        <v>28</v>
      </c>
      <c r="I24" s="45">
        <v>50</v>
      </c>
      <c r="J24" s="53">
        <v>0.56000000000000005</v>
      </c>
      <c r="K24" s="47" t="s">
        <v>11</v>
      </c>
    </row>
    <row r="25" spans="1:11" ht="45" x14ac:dyDescent="0.2">
      <c r="A25" s="51">
        <v>18</v>
      </c>
      <c r="B25" s="43" t="s">
        <v>31</v>
      </c>
      <c r="C25" s="56" t="s">
        <v>82</v>
      </c>
      <c r="D25" s="43" t="s">
        <v>9</v>
      </c>
      <c r="E25" s="43" t="s">
        <v>27</v>
      </c>
      <c r="F25" s="45" t="s">
        <v>30</v>
      </c>
      <c r="G25" s="56" t="s">
        <v>57</v>
      </c>
      <c r="H25" s="51">
        <v>27</v>
      </c>
      <c r="I25" s="45">
        <v>50</v>
      </c>
      <c r="J25" s="53">
        <v>0.54</v>
      </c>
      <c r="K25" s="47" t="s">
        <v>11</v>
      </c>
    </row>
    <row r="26" spans="1:11" ht="45" x14ac:dyDescent="0.2">
      <c r="A26" s="51">
        <v>19</v>
      </c>
      <c r="B26" s="43" t="s">
        <v>31</v>
      </c>
      <c r="C26" s="56" t="s">
        <v>83</v>
      </c>
      <c r="D26" s="43" t="s">
        <v>9</v>
      </c>
      <c r="E26" s="43" t="s">
        <v>27</v>
      </c>
      <c r="F26" s="45" t="s">
        <v>66</v>
      </c>
      <c r="G26" s="55" t="s">
        <v>63</v>
      </c>
      <c r="H26" s="51">
        <v>27</v>
      </c>
      <c r="I26" s="45">
        <v>50</v>
      </c>
      <c r="J26" s="53">
        <v>0.54</v>
      </c>
      <c r="K26" s="47" t="s">
        <v>11</v>
      </c>
    </row>
    <row r="27" spans="1:11" ht="45" x14ac:dyDescent="0.2">
      <c r="A27" s="51">
        <v>20</v>
      </c>
      <c r="B27" s="43" t="s">
        <v>31</v>
      </c>
      <c r="C27" s="56" t="s">
        <v>84</v>
      </c>
      <c r="D27" s="43" t="s">
        <v>9</v>
      </c>
      <c r="E27" s="43" t="s">
        <v>27</v>
      </c>
      <c r="F27" s="45" t="s">
        <v>66</v>
      </c>
      <c r="G27" s="55" t="s">
        <v>32</v>
      </c>
      <c r="H27" s="51">
        <v>26</v>
      </c>
      <c r="I27" s="45">
        <v>50</v>
      </c>
      <c r="J27" s="53">
        <v>0.52</v>
      </c>
      <c r="K27" s="47" t="s">
        <v>11</v>
      </c>
    </row>
    <row r="28" spans="1:11" ht="45" x14ac:dyDescent="0.2">
      <c r="A28" s="51">
        <v>21</v>
      </c>
      <c r="B28" s="43" t="s">
        <v>31</v>
      </c>
      <c r="C28" s="56" t="s">
        <v>85</v>
      </c>
      <c r="D28" s="43" t="s">
        <v>9</v>
      </c>
      <c r="E28" s="43" t="s">
        <v>27</v>
      </c>
      <c r="F28" s="45" t="s">
        <v>66</v>
      </c>
      <c r="G28" s="55" t="s">
        <v>63</v>
      </c>
      <c r="H28" s="51">
        <v>25</v>
      </c>
      <c r="I28" s="45">
        <v>50</v>
      </c>
      <c r="J28" s="53">
        <v>0.5</v>
      </c>
      <c r="K28" s="47" t="s">
        <v>11</v>
      </c>
    </row>
    <row r="29" spans="1:11" x14ac:dyDescent="0.2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0" spans="1:11" ht="52.5" customHeight="1" x14ac:dyDescent="0.2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1:11" x14ac:dyDescent="0.2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</row>
    <row r="32" spans="1:11" x14ac:dyDescent="0.2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spans="1:11" x14ac:dyDescent="0.2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</row>
  </sheetData>
  <mergeCells count="3">
    <mergeCell ref="C4:J4"/>
    <mergeCell ref="C2:J2"/>
    <mergeCell ref="C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K20"/>
  <sheetViews>
    <sheetView topLeftCell="A6" workbookViewId="0">
      <selection activeCell="A13" sqref="A12:K25"/>
    </sheetView>
  </sheetViews>
  <sheetFormatPr defaultRowHeight="12" x14ac:dyDescent="0.2"/>
  <cols>
    <col min="2" max="2" width="21.33203125" customWidth="1"/>
    <col min="3" max="3" width="28" customWidth="1"/>
    <col min="4" max="4" width="18.33203125" customWidth="1"/>
    <col min="5" max="5" width="22.6640625" customWidth="1"/>
    <col min="7" max="7" width="21" customWidth="1"/>
    <col min="11" max="11" width="17.33203125" customWidth="1"/>
  </cols>
  <sheetData>
    <row r="5" spans="1:11" ht="18.75" x14ac:dyDescent="0.2">
      <c r="A5" s="14"/>
      <c r="B5" s="14"/>
      <c r="C5" s="148" t="s">
        <v>0</v>
      </c>
      <c r="D5" s="148"/>
      <c r="E5" s="148"/>
      <c r="F5" s="148"/>
      <c r="G5" s="148"/>
      <c r="H5" s="148"/>
      <c r="I5" s="148"/>
      <c r="J5" s="148"/>
      <c r="K5" s="34"/>
    </row>
    <row r="6" spans="1:11" ht="42" customHeight="1" x14ac:dyDescent="0.2">
      <c r="A6" s="14"/>
      <c r="B6" s="14"/>
      <c r="C6" s="148" t="s">
        <v>87</v>
      </c>
      <c r="D6" s="148"/>
      <c r="E6" s="148"/>
      <c r="F6" s="148"/>
      <c r="G6" s="148"/>
      <c r="H6" s="148"/>
      <c r="I6" s="148"/>
      <c r="J6" s="148"/>
      <c r="K6" s="149"/>
    </row>
    <row r="7" spans="1:11" ht="18.75" x14ac:dyDescent="0.2">
      <c r="A7" s="14"/>
      <c r="B7" s="14"/>
      <c r="C7" s="148" t="s">
        <v>15</v>
      </c>
      <c r="D7" s="149"/>
      <c r="E7" s="149"/>
      <c r="F7" s="149"/>
      <c r="G7" s="149"/>
      <c r="H7" s="149"/>
      <c r="I7" s="149"/>
      <c r="J7" s="149"/>
      <c r="K7" s="34"/>
    </row>
    <row r="8" spans="1:11" x14ac:dyDescent="0.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2.75" thickBot="1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75.75" thickBot="1" x14ac:dyDescent="0.25">
      <c r="A10" s="8" t="s">
        <v>1</v>
      </c>
      <c r="B10" s="9" t="s">
        <v>2</v>
      </c>
      <c r="C10" s="58" t="s">
        <v>7</v>
      </c>
      <c r="D10" s="10" t="s">
        <v>13</v>
      </c>
      <c r="E10" s="11" t="s">
        <v>3</v>
      </c>
      <c r="F10" s="10" t="s">
        <v>4</v>
      </c>
      <c r="G10" s="11" t="s">
        <v>8</v>
      </c>
      <c r="H10" s="10" t="s">
        <v>5</v>
      </c>
      <c r="I10" s="11" t="s">
        <v>6</v>
      </c>
      <c r="J10" s="12" t="s">
        <v>12</v>
      </c>
      <c r="K10" s="11" t="s">
        <v>14</v>
      </c>
    </row>
    <row r="11" spans="1:11" ht="30" x14ac:dyDescent="0.2">
      <c r="A11" s="59">
        <v>1</v>
      </c>
      <c r="B11" s="60" t="s">
        <v>88</v>
      </c>
      <c r="C11" s="61" t="s">
        <v>89</v>
      </c>
      <c r="D11" s="60" t="s">
        <v>9</v>
      </c>
      <c r="E11" s="62" t="s">
        <v>25</v>
      </c>
      <c r="F11" s="59" t="s">
        <v>90</v>
      </c>
      <c r="G11" s="60" t="s">
        <v>60</v>
      </c>
      <c r="H11" s="59">
        <v>25</v>
      </c>
      <c r="I11" s="59">
        <v>50</v>
      </c>
      <c r="J11" s="63">
        <f>H11*100/I11</f>
        <v>50</v>
      </c>
      <c r="K11" s="60" t="s">
        <v>11</v>
      </c>
    </row>
    <row r="12" spans="1:11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x14ac:dyDescent="0.2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x14ac:dyDescent="0.2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5" x14ac:dyDescent="0.25">
      <c r="A15" s="29"/>
      <c r="B15" s="64"/>
      <c r="C15" s="64"/>
      <c r="D15" s="64"/>
      <c r="E15" s="29"/>
      <c r="F15" s="29"/>
      <c r="G15" s="29"/>
      <c r="H15" s="29"/>
      <c r="I15" s="29"/>
      <c r="J15" s="29"/>
      <c r="K15" s="29"/>
    </row>
    <row r="16" spans="1:11" ht="15" x14ac:dyDescent="0.25">
      <c r="A16" s="29"/>
      <c r="B16" s="65"/>
      <c r="C16" s="66"/>
      <c r="D16" s="64"/>
      <c r="E16" s="29"/>
      <c r="F16" s="29"/>
      <c r="G16" s="29"/>
      <c r="H16" s="29"/>
      <c r="I16" s="29"/>
      <c r="J16" s="29"/>
      <c r="K16" s="29"/>
    </row>
    <row r="17" spans="1:11" ht="15" x14ac:dyDescent="0.25">
      <c r="A17" s="29"/>
      <c r="B17" s="67"/>
      <c r="C17" s="68"/>
      <c r="D17" s="64"/>
      <c r="E17" s="29"/>
      <c r="F17" s="29"/>
      <c r="G17" s="29"/>
      <c r="H17" s="29"/>
      <c r="I17" s="29"/>
      <c r="J17" s="29"/>
      <c r="K17" s="29"/>
    </row>
    <row r="18" spans="1:11" ht="15" x14ac:dyDescent="0.25">
      <c r="A18" s="29"/>
      <c r="B18" s="64"/>
      <c r="C18" s="69"/>
      <c r="D18" s="64"/>
      <c r="E18" s="29"/>
      <c r="F18" s="29"/>
      <c r="G18" s="29"/>
      <c r="H18" s="29"/>
      <c r="I18" s="29"/>
      <c r="J18" s="29"/>
      <c r="K18" s="29"/>
    </row>
    <row r="19" spans="1:11" ht="15" x14ac:dyDescent="0.25">
      <c r="A19" s="29"/>
      <c r="B19" s="64"/>
      <c r="C19" s="64"/>
      <c r="D19" s="64"/>
      <c r="E19" s="29"/>
      <c r="F19" s="29"/>
      <c r="G19" s="29"/>
      <c r="H19" s="29"/>
      <c r="I19" s="29"/>
      <c r="J19" s="29"/>
      <c r="K19" s="29"/>
    </row>
    <row r="20" spans="1:11" ht="15" x14ac:dyDescent="0.25">
      <c r="A20" s="29"/>
      <c r="B20" s="64"/>
      <c r="C20" s="64"/>
      <c r="D20" s="64"/>
      <c r="E20" s="29"/>
      <c r="F20" s="29"/>
      <c r="G20" s="29"/>
      <c r="H20" s="29"/>
      <c r="I20" s="29"/>
      <c r="J20" s="29"/>
      <c r="K20" s="29"/>
    </row>
  </sheetData>
  <mergeCells count="3">
    <mergeCell ref="C7:J7"/>
    <mergeCell ref="C5:J5"/>
    <mergeCell ref="C6:K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K15"/>
  <sheetViews>
    <sheetView workbookViewId="0">
      <selection activeCell="A13" sqref="A13:XFD14"/>
    </sheetView>
  </sheetViews>
  <sheetFormatPr defaultRowHeight="12" x14ac:dyDescent="0.2"/>
  <cols>
    <col min="2" max="2" width="19.6640625" customWidth="1"/>
    <col min="3" max="3" width="33.5" customWidth="1"/>
    <col min="4" max="4" width="20.5" customWidth="1"/>
    <col min="5" max="5" width="29" customWidth="1"/>
    <col min="6" max="6" width="12.5" customWidth="1"/>
    <col min="7" max="7" width="25.83203125" customWidth="1"/>
    <col min="11" max="11" width="22.83203125" customWidth="1"/>
  </cols>
  <sheetData>
    <row r="4" spans="1:11" ht="18.75" x14ac:dyDescent="0.3">
      <c r="A4" s="29"/>
      <c r="B4" s="29"/>
      <c r="C4" s="150" t="s">
        <v>0</v>
      </c>
      <c r="D4" s="150"/>
      <c r="E4" s="150"/>
      <c r="F4" s="150"/>
      <c r="G4" s="150"/>
      <c r="H4" s="150"/>
      <c r="I4" s="150"/>
      <c r="J4" s="150"/>
      <c r="K4" s="1"/>
    </row>
    <row r="5" spans="1:11" ht="18.75" x14ac:dyDescent="0.2">
      <c r="A5" s="29"/>
      <c r="B5" s="29"/>
      <c r="C5" s="148" t="s">
        <v>91</v>
      </c>
      <c r="D5" s="148"/>
      <c r="E5" s="148"/>
      <c r="F5" s="148"/>
      <c r="G5" s="148"/>
      <c r="H5" s="148"/>
      <c r="I5" s="148"/>
      <c r="J5" s="148"/>
      <c r="K5" s="151"/>
    </row>
    <row r="6" spans="1:11" ht="18.75" x14ac:dyDescent="0.3">
      <c r="A6" s="29"/>
      <c r="B6" s="29"/>
      <c r="C6" s="152" t="s">
        <v>92</v>
      </c>
      <c r="D6" s="153"/>
      <c r="E6" s="153"/>
      <c r="F6" s="153"/>
      <c r="G6" s="153"/>
      <c r="H6" s="153"/>
      <c r="I6" s="153"/>
      <c r="J6" s="153"/>
      <c r="K6" s="1"/>
    </row>
    <row r="7" spans="1:1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2.75" thickBot="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75.75" thickBot="1" x14ac:dyDescent="0.25">
      <c r="A9" s="71" t="s">
        <v>1</v>
      </c>
      <c r="B9" s="72" t="s">
        <v>2</v>
      </c>
      <c r="C9" s="72" t="s">
        <v>7</v>
      </c>
      <c r="D9" s="73" t="s">
        <v>13</v>
      </c>
      <c r="E9" s="73" t="s">
        <v>3</v>
      </c>
      <c r="F9" s="73" t="s">
        <v>4</v>
      </c>
      <c r="G9" s="73" t="s">
        <v>8</v>
      </c>
      <c r="H9" s="73" t="s">
        <v>5</v>
      </c>
      <c r="I9" s="73" t="s">
        <v>6</v>
      </c>
      <c r="J9" s="74" t="s">
        <v>12</v>
      </c>
      <c r="K9" s="73" t="s">
        <v>14</v>
      </c>
    </row>
    <row r="10" spans="1:11" ht="24.75" x14ac:dyDescent="0.25">
      <c r="A10" s="75">
        <v>1</v>
      </c>
      <c r="B10" s="76" t="s">
        <v>88</v>
      </c>
      <c r="C10" s="77" t="s">
        <v>93</v>
      </c>
      <c r="D10" s="78" t="s">
        <v>9</v>
      </c>
      <c r="E10" s="78" t="s">
        <v>94</v>
      </c>
      <c r="F10" s="79" t="s">
        <v>95</v>
      </c>
      <c r="G10" s="80" t="s">
        <v>32</v>
      </c>
      <c r="H10" s="81">
        <v>38</v>
      </c>
      <c r="I10" s="82">
        <v>50</v>
      </c>
      <c r="J10" s="83">
        <f t="shared" ref="J10:J12" si="0">H10*100/I10</f>
        <v>76</v>
      </c>
      <c r="K10" s="84" t="s">
        <v>119</v>
      </c>
    </row>
    <row r="11" spans="1:11" ht="30" x14ac:dyDescent="0.25">
      <c r="A11" s="85">
        <v>2</v>
      </c>
      <c r="B11" s="76" t="s">
        <v>88</v>
      </c>
      <c r="C11" s="77" t="s">
        <v>96</v>
      </c>
      <c r="D11" s="78" t="s">
        <v>9</v>
      </c>
      <c r="E11" s="78" t="s">
        <v>94</v>
      </c>
      <c r="F11" s="79" t="s">
        <v>95</v>
      </c>
      <c r="G11" s="86" t="s">
        <v>55</v>
      </c>
      <c r="H11" s="140">
        <v>38</v>
      </c>
      <c r="I11" s="83">
        <v>50</v>
      </c>
      <c r="J11" s="140">
        <v>76</v>
      </c>
      <c r="K11" s="84" t="s">
        <v>119</v>
      </c>
    </row>
    <row r="12" spans="1:11" ht="24.75" x14ac:dyDescent="0.25">
      <c r="A12" s="85">
        <v>3</v>
      </c>
      <c r="B12" s="76" t="s">
        <v>88</v>
      </c>
      <c r="C12" s="87" t="s">
        <v>97</v>
      </c>
      <c r="D12" s="78" t="s">
        <v>9</v>
      </c>
      <c r="E12" s="78" t="s">
        <v>94</v>
      </c>
      <c r="F12" s="79" t="s">
        <v>95</v>
      </c>
      <c r="G12" s="80" t="s">
        <v>32</v>
      </c>
      <c r="H12" s="81">
        <v>27</v>
      </c>
      <c r="I12" s="82">
        <v>50</v>
      </c>
      <c r="J12" s="83">
        <f t="shared" si="0"/>
        <v>54</v>
      </c>
      <c r="K12" s="84" t="s">
        <v>11</v>
      </c>
    </row>
    <row r="13" spans="1:11" ht="15" x14ac:dyDescent="0.25">
      <c r="A13" s="29"/>
      <c r="B13" s="2"/>
      <c r="C13" s="88"/>
      <c r="D13" s="29"/>
      <c r="E13" s="29"/>
      <c r="F13" s="29"/>
      <c r="G13" s="29"/>
      <c r="H13" s="29"/>
      <c r="I13" s="29"/>
      <c r="J13" s="29"/>
      <c r="K13" s="29"/>
    </row>
    <row r="14" spans="1:11" ht="12.75" x14ac:dyDescent="0.2">
      <c r="A14" s="29"/>
      <c r="B14" s="89"/>
      <c r="C14" s="13"/>
      <c r="D14" s="29"/>
      <c r="E14" s="29"/>
      <c r="F14" s="29"/>
      <c r="G14" s="29"/>
      <c r="H14" s="29"/>
      <c r="I14" s="29"/>
      <c r="J14" s="29"/>
      <c r="K14" s="29"/>
    </row>
    <row r="15" spans="1:11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</sheetData>
  <mergeCells count="3">
    <mergeCell ref="C4:J4"/>
    <mergeCell ref="C5:K5"/>
    <mergeCell ref="C6:J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19"/>
  <sheetViews>
    <sheetView workbookViewId="0">
      <selection activeCell="A13" sqref="A13:XFD21"/>
    </sheetView>
  </sheetViews>
  <sheetFormatPr defaultRowHeight="12" x14ac:dyDescent="0.2"/>
  <cols>
    <col min="2" max="2" width="19.6640625" customWidth="1"/>
    <col min="3" max="3" width="22.1640625" customWidth="1"/>
    <col min="4" max="4" width="20.5" customWidth="1"/>
    <col min="5" max="5" width="29" customWidth="1"/>
    <col min="6" max="6" width="17.5" customWidth="1"/>
    <col min="7" max="7" width="25.83203125" customWidth="1"/>
    <col min="11" max="11" width="22.83203125" customWidth="1"/>
  </cols>
  <sheetData>
    <row r="2" spans="1:11" ht="18.75" x14ac:dyDescent="0.2">
      <c r="A2" s="14"/>
      <c r="B2" s="14"/>
      <c r="C2" s="148" t="s">
        <v>0</v>
      </c>
      <c r="D2" s="148"/>
      <c r="E2" s="148"/>
      <c r="F2" s="148"/>
      <c r="G2" s="148"/>
      <c r="H2" s="148"/>
      <c r="I2" s="148"/>
      <c r="J2" s="148"/>
      <c r="K2" s="70"/>
    </row>
    <row r="3" spans="1:11" ht="18.75" customHeight="1" x14ac:dyDescent="0.2">
      <c r="A3" s="14"/>
      <c r="B3" s="14"/>
      <c r="C3" s="148" t="s">
        <v>98</v>
      </c>
      <c r="D3" s="148"/>
      <c r="E3" s="148"/>
      <c r="F3" s="148"/>
      <c r="G3" s="148"/>
      <c r="H3" s="148"/>
      <c r="I3" s="148"/>
      <c r="J3" s="148"/>
      <c r="K3" s="151"/>
    </row>
    <row r="4" spans="1:11" ht="18.75" customHeight="1" x14ac:dyDescent="0.2">
      <c r="A4" s="14"/>
      <c r="B4" s="14"/>
      <c r="C4" s="142" t="s">
        <v>15</v>
      </c>
      <c r="D4" s="143"/>
      <c r="E4" s="143"/>
      <c r="F4" s="143"/>
      <c r="G4" s="143"/>
      <c r="H4" s="143"/>
      <c r="I4" s="143"/>
      <c r="J4" s="143"/>
      <c r="K4" s="70"/>
    </row>
    <row r="5" spans="1:1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2.75" thickBo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75" x14ac:dyDescent="0.2">
      <c r="A7" s="58" t="s">
        <v>1</v>
      </c>
      <c r="B7" s="91" t="s">
        <v>2</v>
      </c>
      <c r="C7" s="58" t="s">
        <v>7</v>
      </c>
      <c r="D7" s="92" t="s">
        <v>13</v>
      </c>
      <c r="E7" s="93" t="s">
        <v>3</v>
      </c>
      <c r="F7" s="92" t="s">
        <v>4</v>
      </c>
      <c r="G7" s="93" t="s">
        <v>8</v>
      </c>
      <c r="H7" s="92" t="s">
        <v>5</v>
      </c>
      <c r="I7" s="93" t="s">
        <v>6</v>
      </c>
      <c r="J7" s="94" t="s">
        <v>12</v>
      </c>
      <c r="K7" s="93" t="s">
        <v>14</v>
      </c>
    </row>
    <row r="8" spans="1:11" ht="30" x14ac:dyDescent="0.2">
      <c r="A8" s="73">
        <v>1</v>
      </c>
      <c r="B8" s="30" t="s">
        <v>88</v>
      </c>
      <c r="C8" s="72" t="s">
        <v>99</v>
      </c>
      <c r="D8" s="30" t="s">
        <v>9</v>
      </c>
      <c r="E8" s="30" t="s">
        <v>15</v>
      </c>
      <c r="F8" s="73">
        <v>9</v>
      </c>
      <c r="G8" s="30" t="s">
        <v>57</v>
      </c>
      <c r="H8" s="73">
        <v>46</v>
      </c>
      <c r="I8" s="73">
        <v>60</v>
      </c>
      <c r="J8" s="74">
        <v>0.77</v>
      </c>
      <c r="K8" s="73" t="s">
        <v>119</v>
      </c>
    </row>
    <row r="9" spans="1:11" ht="30" x14ac:dyDescent="0.2">
      <c r="A9" s="73">
        <v>2</v>
      </c>
      <c r="B9" s="30" t="s">
        <v>88</v>
      </c>
      <c r="C9" s="72" t="s">
        <v>100</v>
      </c>
      <c r="D9" s="30" t="s">
        <v>9</v>
      </c>
      <c r="E9" s="30" t="s">
        <v>15</v>
      </c>
      <c r="F9" s="73">
        <v>9</v>
      </c>
      <c r="G9" s="30" t="s">
        <v>57</v>
      </c>
      <c r="H9" s="73">
        <v>31</v>
      </c>
      <c r="I9" s="73">
        <v>60</v>
      </c>
      <c r="J9" s="74">
        <v>0.52</v>
      </c>
      <c r="K9" s="73" t="s">
        <v>11</v>
      </c>
    </row>
    <row r="10" spans="1:11" ht="30" x14ac:dyDescent="0.2">
      <c r="A10" s="95">
        <v>3</v>
      </c>
      <c r="B10" s="30" t="s">
        <v>88</v>
      </c>
      <c r="C10" s="30" t="s">
        <v>101</v>
      </c>
      <c r="D10" s="30" t="s">
        <v>9</v>
      </c>
      <c r="E10" s="30" t="s">
        <v>15</v>
      </c>
      <c r="F10" s="31">
        <v>9</v>
      </c>
      <c r="G10" s="30" t="s">
        <v>57</v>
      </c>
      <c r="H10" s="95">
        <v>31</v>
      </c>
      <c r="I10" s="95">
        <v>60</v>
      </c>
      <c r="J10" s="96">
        <v>0.52</v>
      </c>
      <c r="K10" s="95" t="s">
        <v>11</v>
      </c>
    </row>
    <row r="13" spans="1:11" ht="18" customHeight="1" x14ac:dyDescent="0.2">
      <c r="B13" s="29"/>
      <c r="C13" s="29"/>
      <c r="D13" s="29"/>
      <c r="E13" s="29"/>
      <c r="F13" s="29"/>
    </row>
    <row r="14" spans="1:11" x14ac:dyDescent="0.2">
      <c r="B14" s="29"/>
      <c r="C14" s="29"/>
      <c r="D14" s="29"/>
      <c r="E14" s="29"/>
      <c r="F14" s="29"/>
    </row>
    <row r="15" spans="1:11" x14ac:dyDescent="0.2">
      <c r="B15" s="29"/>
      <c r="C15" s="29"/>
      <c r="D15" s="29"/>
      <c r="E15" s="29"/>
      <c r="F15" s="29"/>
    </row>
    <row r="16" spans="1:11" x14ac:dyDescent="0.2">
      <c r="B16" s="29"/>
      <c r="C16" s="29"/>
      <c r="D16" s="29"/>
      <c r="E16" s="29"/>
      <c r="F16" s="29"/>
    </row>
    <row r="17" spans="2:6" x14ac:dyDescent="0.2">
      <c r="B17" s="29"/>
      <c r="C17" s="29"/>
      <c r="D17" s="29"/>
      <c r="E17" s="29"/>
      <c r="F17" s="29"/>
    </row>
    <row r="18" spans="2:6" x14ac:dyDescent="0.2">
      <c r="B18" s="29"/>
      <c r="C18" s="29"/>
      <c r="D18" s="29"/>
      <c r="E18" s="29"/>
      <c r="F18" s="29"/>
    </row>
    <row r="19" spans="2:6" x14ac:dyDescent="0.2">
      <c r="B19" s="29"/>
      <c r="C19" s="29"/>
      <c r="D19" s="29"/>
      <c r="E19" s="29"/>
      <c r="F19" s="29"/>
    </row>
  </sheetData>
  <mergeCells count="3">
    <mergeCell ref="C2:J2"/>
    <mergeCell ref="C3:K3"/>
    <mergeCell ref="C4:J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K22"/>
  <sheetViews>
    <sheetView topLeftCell="A7" workbookViewId="0">
      <selection activeCell="A14" sqref="A14:XFD21"/>
    </sheetView>
  </sheetViews>
  <sheetFormatPr defaultRowHeight="12" x14ac:dyDescent="0.2"/>
  <cols>
    <col min="2" max="2" width="19.6640625" customWidth="1"/>
    <col min="3" max="3" width="37.5" customWidth="1"/>
    <col min="4" max="4" width="20.5" customWidth="1"/>
    <col min="5" max="5" width="29" customWidth="1"/>
    <col min="6" max="6" width="12.5" customWidth="1"/>
    <col min="7" max="7" width="25.83203125" customWidth="1"/>
    <col min="11" max="11" width="22.83203125" customWidth="1"/>
  </cols>
  <sheetData>
    <row r="2" spans="1:11" ht="18.75" x14ac:dyDescent="0.3">
      <c r="A2" s="29"/>
      <c r="B2" s="29"/>
      <c r="C2" s="150" t="s">
        <v>0</v>
      </c>
      <c r="D2" s="150"/>
      <c r="E2" s="150"/>
      <c r="F2" s="150"/>
      <c r="G2" s="150"/>
      <c r="H2" s="150"/>
      <c r="I2" s="150"/>
      <c r="J2" s="150"/>
      <c r="K2" s="90"/>
    </row>
    <row r="3" spans="1:11" ht="18.75" x14ac:dyDescent="0.2">
      <c r="A3" s="29"/>
      <c r="B3" s="29"/>
      <c r="C3" s="148" t="s">
        <v>102</v>
      </c>
      <c r="D3" s="148"/>
      <c r="E3" s="148"/>
      <c r="F3" s="148"/>
      <c r="G3" s="148"/>
      <c r="H3" s="148"/>
      <c r="I3" s="148"/>
      <c r="J3" s="148"/>
      <c r="K3" s="151"/>
    </row>
    <row r="4" spans="1:11" ht="18.75" x14ac:dyDescent="0.3">
      <c r="A4" s="29"/>
      <c r="B4" s="29"/>
      <c r="C4" s="144" t="s">
        <v>15</v>
      </c>
      <c r="D4" s="153"/>
      <c r="E4" s="153"/>
      <c r="F4" s="153"/>
      <c r="G4" s="153"/>
      <c r="H4" s="153"/>
      <c r="I4" s="153"/>
      <c r="J4" s="153"/>
      <c r="K4" s="90"/>
    </row>
    <row r="5" spans="1:1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2.75" thickBot="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75.75" thickBot="1" x14ac:dyDescent="0.25">
      <c r="A7" s="8" t="s">
        <v>1</v>
      </c>
      <c r="B7" s="9" t="s">
        <v>2</v>
      </c>
      <c r="C7" s="8" t="s">
        <v>7</v>
      </c>
      <c r="D7" s="10" t="s">
        <v>13</v>
      </c>
      <c r="E7" s="11" t="s">
        <v>3</v>
      </c>
      <c r="F7" s="10" t="s">
        <v>4</v>
      </c>
      <c r="G7" s="11" t="s">
        <v>8</v>
      </c>
      <c r="H7" s="10" t="s">
        <v>5</v>
      </c>
      <c r="I7" s="11" t="s">
        <v>6</v>
      </c>
      <c r="J7" s="12" t="s">
        <v>12</v>
      </c>
      <c r="K7" s="11" t="s">
        <v>14</v>
      </c>
    </row>
    <row r="8" spans="1:11" ht="30" x14ac:dyDescent="0.25">
      <c r="A8" s="97">
        <v>1</v>
      </c>
      <c r="B8" s="30" t="s">
        <v>31</v>
      </c>
      <c r="C8" s="98" t="s">
        <v>103</v>
      </c>
      <c r="D8" s="98" t="s">
        <v>9</v>
      </c>
      <c r="E8" s="98" t="s">
        <v>17</v>
      </c>
      <c r="F8" s="99">
        <v>10</v>
      </c>
      <c r="G8" s="30" t="s">
        <v>33</v>
      </c>
      <c r="H8" s="139">
        <v>46</v>
      </c>
      <c r="I8" s="139">
        <v>60</v>
      </c>
      <c r="J8" s="101">
        <v>0.76</v>
      </c>
      <c r="K8" s="102" t="s">
        <v>10</v>
      </c>
    </row>
    <row r="9" spans="1:11" ht="30" x14ac:dyDescent="0.25">
      <c r="A9" s="97">
        <v>2</v>
      </c>
      <c r="B9" s="30" t="s">
        <v>31</v>
      </c>
      <c r="C9" s="103" t="s">
        <v>104</v>
      </c>
      <c r="D9" s="103" t="s">
        <v>9</v>
      </c>
      <c r="E9" s="98" t="s">
        <v>17</v>
      </c>
      <c r="F9" s="99">
        <v>10</v>
      </c>
      <c r="G9" s="30" t="s">
        <v>33</v>
      </c>
      <c r="H9" s="139">
        <v>45</v>
      </c>
      <c r="I9" s="139">
        <v>60</v>
      </c>
      <c r="J9" s="104">
        <v>0.75</v>
      </c>
      <c r="K9" s="102" t="s">
        <v>10</v>
      </c>
    </row>
    <row r="10" spans="1:11" ht="30" x14ac:dyDescent="0.25">
      <c r="A10" s="97">
        <v>3</v>
      </c>
      <c r="B10" s="30" t="s">
        <v>31</v>
      </c>
      <c r="C10" s="98" t="s">
        <v>105</v>
      </c>
      <c r="D10" s="103" t="s">
        <v>9</v>
      </c>
      <c r="E10" s="98" t="s">
        <v>17</v>
      </c>
      <c r="F10" s="99">
        <v>10</v>
      </c>
      <c r="G10" s="30" t="s">
        <v>33</v>
      </c>
      <c r="H10" s="100">
        <v>32</v>
      </c>
      <c r="I10" s="100">
        <v>60</v>
      </c>
      <c r="J10" s="101" t="s">
        <v>106</v>
      </c>
      <c r="K10" s="102" t="s">
        <v>11</v>
      </c>
    </row>
    <row r="11" spans="1:11" ht="30" x14ac:dyDescent="0.25">
      <c r="A11" s="97">
        <v>4</v>
      </c>
      <c r="B11" s="30" t="s">
        <v>31</v>
      </c>
      <c r="C11" s="98" t="s">
        <v>107</v>
      </c>
      <c r="D11" s="103" t="s">
        <v>9</v>
      </c>
      <c r="E11" s="98" t="s">
        <v>17</v>
      </c>
      <c r="F11" s="99">
        <v>10</v>
      </c>
      <c r="G11" s="30" t="s">
        <v>33</v>
      </c>
      <c r="H11" s="100">
        <v>30</v>
      </c>
      <c r="I11" s="100">
        <v>60</v>
      </c>
      <c r="J11" s="101">
        <v>0.5</v>
      </c>
      <c r="K11" s="102" t="s">
        <v>11</v>
      </c>
    </row>
    <row r="12" spans="1:11" ht="30" x14ac:dyDescent="0.25">
      <c r="A12" s="97">
        <v>5</v>
      </c>
      <c r="B12" s="30" t="s">
        <v>31</v>
      </c>
      <c r="C12" s="98" t="s">
        <v>108</v>
      </c>
      <c r="D12" s="103" t="s">
        <v>9</v>
      </c>
      <c r="E12" s="98" t="s">
        <v>17</v>
      </c>
      <c r="F12" s="99">
        <v>10</v>
      </c>
      <c r="G12" s="30" t="s">
        <v>32</v>
      </c>
      <c r="H12" s="100">
        <v>30</v>
      </c>
      <c r="I12" s="100">
        <v>60</v>
      </c>
      <c r="J12" s="101">
        <v>0.5</v>
      </c>
      <c r="K12" s="102" t="s">
        <v>11</v>
      </c>
    </row>
    <row r="13" spans="1:11" ht="15" x14ac:dyDescent="0.25">
      <c r="A13" s="105"/>
      <c r="B13" s="106"/>
      <c r="C13" s="107"/>
      <c r="D13" s="107"/>
      <c r="E13" s="107"/>
      <c r="F13" s="108"/>
      <c r="G13" s="106"/>
      <c r="H13" s="109"/>
      <c r="I13" s="109"/>
      <c r="J13" s="110"/>
      <c r="K13" s="111"/>
    </row>
    <row r="14" spans="1:11" x14ac:dyDescent="0.2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1" x14ac:dyDescent="0.2">
      <c r="A16" s="29"/>
      <c r="B16" s="29"/>
      <c r="C16" s="29"/>
      <c r="D16" s="29"/>
      <c r="E16" s="29"/>
    </row>
    <row r="17" spans="1:5" x14ac:dyDescent="0.2">
      <c r="A17" s="29"/>
      <c r="B17" s="29"/>
      <c r="C17" s="29"/>
      <c r="D17" s="29"/>
      <c r="E17" s="29"/>
    </row>
    <row r="18" spans="1:5" x14ac:dyDescent="0.2">
      <c r="A18" s="29"/>
      <c r="B18" s="29"/>
      <c r="C18" s="29"/>
      <c r="D18" s="29"/>
      <c r="E18" s="29"/>
    </row>
    <row r="19" spans="1:5" x14ac:dyDescent="0.2">
      <c r="A19" s="29"/>
      <c r="B19" s="29"/>
      <c r="C19" s="29"/>
      <c r="D19" s="29"/>
      <c r="E19" s="29"/>
    </row>
    <row r="20" spans="1:5" x14ac:dyDescent="0.2">
      <c r="A20" s="29"/>
      <c r="B20" s="29"/>
      <c r="C20" s="29"/>
      <c r="D20" s="29"/>
      <c r="E20" s="29"/>
    </row>
    <row r="21" spans="1:5" x14ac:dyDescent="0.2">
      <c r="A21" s="29"/>
      <c r="B21" s="29"/>
      <c r="C21" s="29"/>
      <c r="D21" s="29"/>
      <c r="E21" s="29"/>
    </row>
    <row r="22" spans="1:5" x14ac:dyDescent="0.2">
      <c r="A22" s="29"/>
      <c r="B22" s="29"/>
      <c r="C22" s="29"/>
      <c r="D22" s="29"/>
      <c r="E22" s="29"/>
    </row>
  </sheetData>
  <mergeCells count="3">
    <mergeCell ref="C2:J2"/>
    <mergeCell ref="C3:K3"/>
    <mergeCell ref="C4:J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17"/>
  <sheetViews>
    <sheetView tabSelected="1" workbookViewId="0">
      <selection activeCell="N7" sqref="N7"/>
    </sheetView>
  </sheetViews>
  <sheetFormatPr defaultRowHeight="12" x14ac:dyDescent="0.2"/>
  <cols>
    <col min="2" max="2" width="19.6640625" customWidth="1"/>
    <col min="3" max="3" width="22.1640625" customWidth="1"/>
    <col min="4" max="4" width="20.5" customWidth="1"/>
    <col min="5" max="5" width="29" customWidth="1"/>
    <col min="6" max="6" width="23.33203125" customWidth="1"/>
    <col min="7" max="7" width="17.6640625" customWidth="1"/>
    <col min="11" max="11" width="23.5" customWidth="1"/>
  </cols>
  <sheetData>
    <row r="2" spans="1:11" ht="18.75" x14ac:dyDescent="0.3">
      <c r="A2" s="29"/>
      <c r="B2" s="29"/>
      <c r="C2" s="150" t="s">
        <v>0</v>
      </c>
      <c r="D2" s="150"/>
      <c r="E2" s="150"/>
      <c r="F2" s="150"/>
      <c r="G2" s="150"/>
      <c r="H2" s="112"/>
      <c r="I2" s="112"/>
      <c r="J2" s="112"/>
      <c r="K2" s="112"/>
    </row>
    <row r="3" spans="1:11" ht="40.5" customHeight="1" x14ac:dyDescent="0.3">
      <c r="A3" s="29"/>
      <c r="B3" s="29"/>
      <c r="C3" s="148" t="s">
        <v>118</v>
      </c>
      <c r="D3" s="148"/>
      <c r="E3" s="148"/>
      <c r="F3" s="148"/>
      <c r="G3" s="148"/>
      <c r="H3" s="112"/>
      <c r="I3" s="112"/>
      <c r="J3" s="112"/>
      <c r="K3" s="112"/>
    </row>
    <row r="4" spans="1:11" ht="18.75" x14ac:dyDescent="0.3">
      <c r="A4" s="29"/>
      <c r="B4" s="29"/>
      <c r="C4" s="144" t="s">
        <v>109</v>
      </c>
      <c r="D4" s="145"/>
      <c r="E4" s="145"/>
      <c r="F4" s="145"/>
      <c r="G4" s="145"/>
      <c r="H4" s="112"/>
      <c r="I4" s="112"/>
      <c r="J4" s="112"/>
      <c r="K4" s="112"/>
    </row>
    <row r="5" spans="1:1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2.75" thickBot="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77.25" thickBot="1" x14ac:dyDescent="0.25">
      <c r="A7" s="113" t="s">
        <v>110</v>
      </c>
      <c r="B7" s="114" t="s">
        <v>111</v>
      </c>
      <c r="C7" s="115" t="s">
        <v>7</v>
      </c>
      <c r="D7" s="116" t="s">
        <v>13</v>
      </c>
      <c r="E7" s="115" t="s">
        <v>18</v>
      </c>
      <c r="F7" s="115" t="s">
        <v>8</v>
      </c>
      <c r="G7" s="117" t="s">
        <v>19</v>
      </c>
      <c r="H7" s="115" t="s">
        <v>20</v>
      </c>
      <c r="I7" s="115" t="s">
        <v>21</v>
      </c>
      <c r="J7" s="115" t="s">
        <v>22</v>
      </c>
      <c r="K7" s="113" t="s">
        <v>23</v>
      </c>
    </row>
    <row r="8" spans="1:11" ht="56.25" x14ac:dyDescent="0.2">
      <c r="A8" s="122">
        <v>1</v>
      </c>
      <c r="B8" s="118" t="s">
        <v>114</v>
      </c>
      <c r="C8" s="123" t="s">
        <v>115</v>
      </c>
      <c r="D8" s="119" t="s">
        <v>9</v>
      </c>
      <c r="E8" s="119" t="s">
        <v>112</v>
      </c>
      <c r="F8" s="124" t="s">
        <v>63</v>
      </c>
      <c r="G8" s="120" t="s">
        <v>113</v>
      </c>
      <c r="H8" s="136">
        <v>46</v>
      </c>
      <c r="I8" s="137">
        <v>60</v>
      </c>
      <c r="J8" s="138">
        <v>76</v>
      </c>
      <c r="K8" s="154" t="s">
        <v>119</v>
      </c>
    </row>
    <row r="9" spans="1:11" ht="56.25" x14ac:dyDescent="0.2">
      <c r="A9" s="122">
        <v>2</v>
      </c>
      <c r="B9" s="118" t="s">
        <v>116</v>
      </c>
      <c r="C9" s="123" t="s">
        <v>117</v>
      </c>
      <c r="D9" s="119" t="s">
        <v>9</v>
      </c>
      <c r="E9" s="119" t="s">
        <v>112</v>
      </c>
      <c r="F9" s="124" t="s">
        <v>63</v>
      </c>
      <c r="G9" s="120" t="s">
        <v>113</v>
      </c>
      <c r="H9" s="121">
        <v>33</v>
      </c>
      <c r="I9" s="121">
        <v>60</v>
      </c>
      <c r="J9" s="121">
        <v>55</v>
      </c>
      <c r="K9" s="155" t="s">
        <v>11</v>
      </c>
    </row>
    <row r="10" spans="1:11" ht="15" x14ac:dyDescent="0.2">
      <c r="A10" s="13"/>
      <c r="B10" s="65"/>
      <c r="C10" s="125"/>
      <c r="D10" s="13"/>
      <c r="E10" s="13"/>
      <c r="F10" s="13"/>
      <c r="G10" s="13"/>
      <c r="H10" s="126"/>
      <c r="I10" s="126"/>
      <c r="J10" s="126"/>
      <c r="K10" s="127"/>
    </row>
    <row r="11" spans="1:11" ht="15" x14ac:dyDescent="0.2">
      <c r="A11" s="13"/>
      <c r="B11" s="13"/>
      <c r="C11" s="65"/>
      <c r="D11" s="13"/>
      <c r="E11" s="13"/>
      <c r="F11" s="13"/>
      <c r="G11" s="13"/>
      <c r="H11" s="126"/>
      <c r="I11" s="126"/>
      <c r="J11" s="126"/>
      <c r="K11" s="128"/>
    </row>
    <row r="12" spans="1:11" ht="12.75" x14ac:dyDescent="0.2">
      <c r="A12" s="13"/>
      <c r="B12" s="7"/>
      <c r="C12" s="13"/>
      <c r="D12" s="13"/>
      <c r="E12" s="13"/>
      <c r="F12" s="13"/>
      <c r="G12" s="129"/>
      <c r="H12" s="130"/>
      <c r="I12" s="130"/>
      <c r="J12" s="130"/>
      <c r="K12" s="128"/>
    </row>
    <row r="13" spans="1:11" ht="12.75" x14ac:dyDescent="0.2">
      <c r="A13" s="13"/>
      <c r="B13" s="7"/>
      <c r="C13" s="13"/>
      <c r="D13" s="13"/>
      <c r="E13" s="13"/>
      <c r="F13" s="13"/>
      <c r="G13" s="131"/>
      <c r="H13" s="130"/>
      <c r="I13" s="130"/>
      <c r="J13" s="130"/>
      <c r="K13" s="132"/>
    </row>
    <row r="14" spans="1:11" ht="12.75" x14ac:dyDescent="0.2">
      <c r="A14" s="29"/>
      <c r="B14" s="7"/>
      <c r="C14" s="13"/>
      <c r="D14" s="129"/>
      <c r="E14" s="129"/>
      <c r="F14" s="129"/>
      <c r="G14" s="131"/>
      <c r="H14" s="129"/>
      <c r="I14" s="129"/>
      <c r="J14" s="129"/>
      <c r="K14" s="132"/>
    </row>
    <row r="15" spans="1:11" ht="12.75" x14ac:dyDescent="0.2">
      <c r="A15" s="29"/>
      <c r="B15" s="2"/>
      <c r="C15" s="13"/>
      <c r="D15" s="131"/>
      <c r="E15" s="131"/>
      <c r="F15" s="13"/>
      <c r="G15" s="131"/>
      <c r="H15" s="131"/>
      <c r="I15" s="131"/>
      <c r="J15" s="131"/>
      <c r="K15" s="129"/>
    </row>
    <row r="16" spans="1:11" ht="12.75" x14ac:dyDescent="0.2">
      <c r="A16" s="29"/>
      <c r="B16" s="133"/>
      <c r="C16" s="134"/>
      <c r="D16" s="131"/>
      <c r="E16" s="131"/>
      <c r="F16" s="13"/>
      <c r="G16" s="29"/>
      <c r="H16" s="131"/>
      <c r="I16" s="131"/>
      <c r="J16" s="131"/>
      <c r="K16" s="131"/>
    </row>
    <row r="17" spans="1:11" ht="12.75" x14ac:dyDescent="0.2">
      <c r="A17" s="29"/>
      <c r="B17" s="131"/>
      <c r="C17" s="131"/>
      <c r="D17" s="131"/>
      <c r="E17" s="131"/>
      <c r="F17" s="135"/>
      <c r="G17" s="29"/>
      <c r="H17" s="131"/>
      <c r="I17" s="131"/>
      <c r="J17" s="131"/>
      <c r="K17" s="131"/>
    </row>
  </sheetData>
  <sortState ref="A9:K18">
    <sortCondition descending="1" ref="J9"/>
  </sortState>
  <mergeCells count="3">
    <mergeCell ref="C2:G2"/>
    <mergeCell ref="C3:G3"/>
    <mergeCell ref="C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Comp</cp:lastModifiedBy>
  <cp:lastPrinted>2022-09-13T07:53:59Z</cp:lastPrinted>
  <dcterms:created xsi:type="dcterms:W3CDTF">2017-09-13T08:29:19Z</dcterms:created>
  <dcterms:modified xsi:type="dcterms:W3CDTF">2023-10-15T17:22:30Z</dcterms:modified>
</cp:coreProperties>
</file>