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Биология\"/>
    </mc:Choice>
  </mc:AlternateContent>
  <bookViews>
    <workbookView xWindow="120" yWindow="45" windowWidth="19320" windowHeight="11760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J25" i="8" l="1"/>
  <c r="J24" i="8"/>
  <c r="J23" i="8"/>
  <c r="J36" i="5"/>
  <c r="J35" i="5"/>
  <c r="J34" i="5"/>
  <c r="J33" i="5"/>
  <c r="J32" i="5"/>
  <c r="J61" i="3" l="1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9" i="6" l="1"/>
  <c r="J28" i="6"/>
  <c r="J27" i="6"/>
  <c r="J26" i="6"/>
  <c r="J25" i="6"/>
  <c r="J24" i="6"/>
  <c r="J23" i="6"/>
  <c r="J11" i="4" l="1"/>
  <c r="J12" i="4"/>
  <c r="J13" i="4"/>
  <c r="J14" i="4"/>
  <c r="J15" i="4"/>
  <c r="J16" i="4"/>
  <c r="J17" i="4"/>
  <c r="J18" i="4"/>
  <c r="J11" i="8" l="1"/>
  <c r="J12" i="8"/>
  <c r="J17" i="8"/>
  <c r="J19" i="8"/>
  <c r="J14" i="8"/>
  <c r="J22" i="8"/>
  <c r="J16" i="8"/>
  <c r="J13" i="8"/>
  <c r="J20" i="8"/>
  <c r="J18" i="8"/>
  <c r="J21" i="8"/>
  <c r="J15" i="8"/>
  <c r="J11" i="7"/>
  <c r="J12" i="7"/>
  <c r="J13" i="7"/>
  <c r="J11" i="6"/>
  <c r="J20" i="6"/>
  <c r="J17" i="6"/>
  <c r="J18" i="6"/>
  <c r="J12" i="6"/>
  <c r="J13" i="6"/>
  <c r="J15" i="6"/>
  <c r="J16" i="6"/>
  <c r="J22" i="6"/>
  <c r="J21" i="6"/>
  <c r="J19" i="6"/>
  <c r="J14" i="6"/>
  <c r="J31" i="5"/>
  <c r="J23" i="5"/>
  <c r="J28" i="5"/>
  <c r="J19" i="5"/>
  <c r="J25" i="5"/>
  <c r="J14" i="5"/>
  <c r="J12" i="5"/>
  <c r="J26" i="5"/>
  <c r="J22" i="5"/>
  <c r="J20" i="5"/>
  <c r="J18" i="5"/>
  <c r="J17" i="5"/>
  <c r="J16" i="5"/>
  <c r="J27" i="5"/>
  <c r="J21" i="5"/>
  <c r="J29" i="5"/>
  <c r="J30" i="5"/>
  <c r="J13" i="5"/>
  <c r="J15" i="5"/>
  <c r="J24" i="5"/>
  <c r="J17" i="3"/>
  <c r="J16" i="3"/>
</calcChain>
</file>

<file path=xl/sharedStrings.xml><?xml version="1.0" encoding="utf-8"?>
<sst xmlns="http://schemas.openxmlformats.org/spreadsheetml/2006/main" count="1106" uniqueCount="339">
  <si>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</si>
  <si>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</si>
  <si>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</si>
  <si>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</si>
  <si>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</si>
  <si>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</si>
  <si>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</si>
  <si>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</si>
  <si>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</si>
  <si>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</si>
  <si>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</si>
  <si>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</si>
  <si>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</si>
  <si>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</si>
  <si>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 xml:space="preserve">Место проведения: город Чебоксары, МБОУ "СОШ №41" </t>
  </si>
  <si>
    <t xml:space="preserve">Члены жюри: </t>
  </si>
  <si>
    <t>победитель</t>
  </si>
  <si>
    <t>Тараканов О. В.</t>
  </si>
  <si>
    <t>Шакмакова О.М.</t>
  </si>
  <si>
    <t>Паркаева Екатерина Алексеевна</t>
  </si>
  <si>
    <t>Васильева Виктория Алексеевна</t>
  </si>
  <si>
    <t>Осипова Елена Сергеевна</t>
  </si>
  <si>
    <t>Зеленцова Ксения Дмитриевна</t>
  </si>
  <si>
    <t>Шакмакова Олеся Михайловна</t>
  </si>
  <si>
    <t>призер</t>
  </si>
  <si>
    <t>участник</t>
  </si>
  <si>
    <t>Победитель</t>
  </si>
  <si>
    <t>Призер</t>
  </si>
  <si>
    <t>Клементьева Ева Валерьевна</t>
  </si>
  <si>
    <t>9Ф</t>
  </si>
  <si>
    <t>9М</t>
  </si>
  <si>
    <t>Никитина Арина Олеговна</t>
  </si>
  <si>
    <t>Александрова Юлия Олеговна</t>
  </si>
  <si>
    <t>Кириллова Татьяна Дмитриевна</t>
  </si>
  <si>
    <t>10А</t>
  </si>
  <si>
    <t>11А</t>
  </si>
  <si>
    <t>МБОУ "СОШ №41"г.Чебоксары</t>
  </si>
  <si>
    <t xml:space="preserve">Председатель жюри: Тараканов Олег  Владимирович, руководитель МО </t>
  </si>
  <si>
    <t>Шакмакова Олеся Михайловна, учитель биологии</t>
  </si>
  <si>
    <t>5 Ф</t>
  </si>
  <si>
    <t>5 В</t>
  </si>
  <si>
    <t>5 М</t>
  </si>
  <si>
    <t xml:space="preserve">Председатель жюри: Тараканов Олег Владимирович , руководитель МО </t>
  </si>
  <si>
    <t xml:space="preserve">Председатель жюри: Тараканов Олег Владимирович  , руководитель МО </t>
  </si>
  <si>
    <t>6 А</t>
  </si>
  <si>
    <t>Смирнова Екатерина Максимовна</t>
  </si>
  <si>
    <t>7Б</t>
  </si>
  <si>
    <t>Агусев Дмитрий Евгеньевич</t>
  </si>
  <si>
    <t>Старикова Анастасия Дмитриевна</t>
  </si>
  <si>
    <t>7А</t>
  </si>
  <si>
    <t>Петрова Анастасия Павловна</t>
  </si>
  <si>
    <t>Степанов Илья Алексеевич</t>
  </si>
  <si>
    <t>Пономарчук Игорь Геннадиевич</t>
  </si>
  <si>
    <t>Рахимов Назар Керемович</t>
  </si>
  <si>
    <t>7 А</t>
  </si>
  <si>
    <t>Маскина Вера Сергеевна</t>
  </si>
  <si>
    <t>Соколова Полина Денисовна</t>
  </si>
  <si>
    <t xml:space="preserve">Морозова Анастасия Денисовна </t>
  </si>
  <si>
    <t>Фадеев Максим Александрович</t>
  </si>
  <si>
    <t>Абдуллаева Дилара Видади-Кызы</t>
  </si>
  <si>
    <t>9Г</t>
  </si>
  <si>
    <t>Фадеева Виктория Александровна</t>
  </si>
  <si>
    <r>
      <t>Протокол школьного этапа этапа всероссийской олимпиады школьников по биологии в 2023-2024 уч.г., 5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</si>
  <si>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11.10.2023</t>
  </si>
  <si>
    <t>sbi23520/edu213252/5/6wr2g</t>
  </si>
  <si>
    <t>sbi23520/edu213252/5/6wrrg</t>
  </si>
  <si>
    <t>sbi23520/edu213252/5/822z5</t>
  </si>
  <si>
    <t>sbi23520/edu213252/5/6z2z7</t>
  </si>
  <si>
    <t>sbi23520/edu213252/5/89r97</t>
  </si>
  <si>
    <t>sbi23520/edu213252/5/8r5w7</t>
  </si>
  <si>
    <t>sbi23520/edu213252/5/6gw3z</t>
  </si>
  <si>
    <t>sbi23520/edu213252/5/6z2g7</t>
  </si>
  <si>
    <t>sbi23520/edu213252/5/89rv7</t>
  </si>
  <si>
    <t>sbi23520/edu213252/5/8qzw2</t>
  </si>
  <si>
    <t>sbi23520/edu213252/5/8vv4q</t>
  </si>
  <si>
    <t>sbi23520/edu213252/5/89rr7</t>
  </si>
  <si>
    <t>sbi23520/edu213252/5/83q4q</t>
  </si>
  <si>
    <t>sbi23520/edu213252/5/6gw7z</t>
  </si>
  <si>
    <t>sbi23520/edu213252/5/8745g</t>
  </si>
  <si>
    <t>sbi23520/edu213252/5/8vvvq</t>
  </si>
  <si>
    <t>sbi23520/edu213252/5/83qqq</t>
  </si>
  <si>
    <t>sbi23520/edu213252/5/85zz2</t>
  </si>
  <si>
    <t>Ушакова Полина Сергеевна</t>
  </si>
  <si>
    <t>Бакалу Ксения Ивановна</t>
  </si>
  <si>
    <t>Федоров Святослав Николаевич</t>
  </si>
  <si>
    <t>Захаров Артём Евгеньевич</t>
  </si>
  <si>
    <t>Шакмакова Анна Александровна</t>
  </si>
  <si>
    <t>Обручкова Екатерина Юрьевна</t>
  </si>
  <si>
    <t>Марунова Вера Владимировна</t>
  </si>
  <si>
    <t>Сергеева Елена Александровна</t>
  </si>
  <si>
    <t>Начевкина Евгения Владиславовна</t>
  </si>
  <si>
    <t>Пустотина Надежда Сергеевна</t>
  </si>
  <si>
    <t>Осипова Виктория Алексеевна</t>
  </si>
  <si>
    <t>Иванов Игорь Максимович</t>
  </si>
  <si>
    <t>Маркова Алиса Денисовна</t>
  </si>
  <si>
    <t>Александрова Виктория Алексеевна</t>
  </si>
  <si>
    <t>Сочеев Илья Олегович</t>
  </si>
  <si>
    <t>Баронов Тимофей Сергеевич</t>
  </si>
  <si>
    <t>Мородин Дмитрий Денисович</t>
  </si>
  <si>
    <t>Данилов Максим Евгеньевич</t>
  </si>
  <si>
    <t>5 Г</t>
  </si>
  <si>
    <t>5 Б</t>
  </si>
  <si>
    <t xml:space="preserve">5 А </t>
  </si>
  <si>
    <t>sbi23620/edu213252/6/87zg6</t>
  </si>
  <si>
    <t>sbi23620/edu213252/6/87wg8</t>
  </si>
  <si>
    <t>sbi23620/edu213252/6/89g78</t>
  </si>
  <si>
    <t>sbi23620/edu213252/6/8v3q6</t>
  </si>
  <si>
    <t>sbi23620/edu213252/6/8qzw2</t>
  </si>
  <si>
    <t>sbi23620/edu213252/6/849q6</t>
  </si>
  <si>
    <t>sbi23620/edu213252/6/8q728</t>
  </si>
  <si>
    <t>sbi23620/edu213252/6/82756</t>
  </si>
  <si>
    <t>sbi23620/edu213252/6/8747g</t>
  </si>
  <si>
    <t>sbi23620/edu213252/6/822z5</t>
  </si>
  <si>
    <t>sbi23620/edu213252/6/89476</t>
  </si>
  <si>
    <t>sbi23620/edu213252/6/84gqq</t>
  </si>
  <si>
    <t>sbi23620/edu213252/6/8rv78</t>
  </si>
  <si>
    <t>sbi23620/edu213252/6/82556</t>
  </si>
  <si>
    <t>sbi23620/edu213252/6/8r557</t>
  </si>
  <si>
    <t>sbi23620/edu213252/6/85w28</t>
  </si>
  <si>
    <t>sbi23620/edu213252/6/6z2g7</t>
  </si>
  <si>
    <t>sbi23620/edu213252/6/8q226</t>
  </si>
  <si>
    <t>sbi23620/edu213252/6/6zv76</t>
  </si>
  <si>
    <t>sbi23620/edu213252/6/8qq28</t>
  </si>
  <si>
    <t>sbi23620/edu213252/6/83qzq</t>
  </si>
  <si>
    <t>sbi23620/edu213252/6/89w78</t>
  </si>
  <si>
    <t>sbi23620/edu213252/6/6wqg6</t>
  </si>
  <si>
    <t>sbi23620/edu213252/6/8vvvq</t>
  </si>
  <si>
    <t>sbi23620/edu213252/6/8vgq6</t>
  </si>
  <si>
    <t>sbi23620/edu213252/6/89r97</t>
  </si>
  <si>
    <t>sbi23620/edu213252/6/8qg28</t>
  </si>
  <si>
    <t>sbi23620/edu213252/6/6w5g6</t>
  </si>
  <si>
    <t>sbi23620/edu213252/6/6zr76</t>
  </si>
  <si>
    <t>sbi23620/edu213252/6/89q28</t>
  </si>
  <si>
    <t>sbi23620/edu213252/6/8744g</t>
  </si>
  <si>
    <t>sbi23620/edu213252/6/83qqq</t>
  </si>
  <si>
    <t>sbi23620/edu213252/6/8r478</t>
  </si>
  <si>
    <t>sbi23620/edu213252/6/6gw7z</t>
  </si>
  <si>
    <t>sbi23620/edu213252/6/84wq6</t>
  </si>
  <si>
    <t>sbi23620/edu213252/6/8r5g7</t>
  </si>
  <si>
    <t>sbi23620/edu213252/6/84zq8</t>
  </si>
  <si>
    <t>sbi23620/edu213252/6/82v58</t>
  </si>
  <si>
    <t>sbi23620/edu213252/6/83q2q</t>
  </si>
  <si>
    <t>sbi23620/edu213252/6/6g4z8</t>
  </si>
  <si>
    <t>sbi23620/edu213252/6/85g28</t>
  </si>
  <si>
    <t>sbi23620/edu213252/6/6ggz6</t>
  </si>
  <si>
    <t>sbi23620/edu213252/6/8vzq8</t>
  </si>
  <si>
    <t>sbi23620/edu213252/6/6gzz8</t>
  </si>
  <si>
    <t>sbi23620/edu213252/6/8rz78</t>
  </si>
  <si>
    <t>sbi23620/edu213252/6/87vg6</t>
  </si>
  <si>
    <t>Крылов Даниил Геннадьевич</t>
  </si>
  <si>
    <t>6 Б</t>
  </si>
  <si>
    <t>Потапова Дарья Владимировна</t>
  </si>
  <si>
    <t>6 М</t>
  </si>
  <si>
    <t>Кабетов Максим Яковлевич</t>
  </si>
  <si>
    <t>Волин Антон Михайлович</t>
  </si>
  <si>
    <t>Скворцова Татьяна Николаевна</t>
  </si>
  <si>
    <t>6 В</t>
  </si>
  <si>
    <t>Красильникова Дарья Петровна</t>
  </si>
  <si>
    <t>Лаврентьев Артем Валериевич</t>
  </si>
  <si>
    <t>6М</t>
  </si>
  <si>
    <t>Данилова Виталия Андреевна</t>
  </si>
  <si>
    <t>Крайнова Ксения Алексеевна</t>
  </si>
  <si>
    <t>6 Ф</t>
  </si>
  <si>
    <t>Яковлева Ирина Михайловна</t>
  </si>
  <si>
    <t>Аюкин Денис Алексеевич</t>
  </si>
  <si>
    <t>Баташева Елизавета Михайловна</t>
  </si>
  <si>
    <t>Воржаков Егор Александрович</t>
  </si>
  <si>
    <t>Чуманова Виктория Алексеевна</t>
  </si>
  <si>
    <t>Квасова Варвара Сергеевна</t>
  </si>
  <si>
    <t>Семенов Егор Сергеевич</t>
  </si>
  <si>
    <t>Акилова Софья Михайловна</t>
  </si>
  <si>
    <t>Васильев Руслан Александрович</t>
  </si>
  <si>
    <t>Федотова Валерия Вячеславовна</t>
  </si>
  <si>
    <t>Степанова Кристина Вячеславовна</t>
  </si>
  <si>
    <t>Алексеев Егор Александрович</t>
  </si>
  <si>
    <t xml:space="preserve">Николаева Евдокия Алексеевна </t>
  </si>
  <si>
    <t>Михайлова Ирина Владимировна</t>
  </si>
  <si>
    <t>Маркова Валерия Андреевна</t>
  </si>
  <si>
    <t>Карпулина Ксения Владиславовна</t>
  </si>
  <si>
    <t xml:space="preserve">Васильева Кира Юрьевна </t>
  </si>
  <si>
    <t>Хлопов Артём Игоревич</t>
  </si>
  <si>
    <t>Семенова Екатерина Сергеевна</t>
  </si>
  <si>
    <t>Захарова Наталья Дмитриевна</t>
  </si>
  <si>
    <t>Шишин Давид Васильевич</t>
  </si>
  <si>
    <t>Константинова Александра Евгеньевна</t>
  </si>
  <si>
    <t>Петрова Дарья Александровна</t>
  </si>
  <si>
    <t>Крылов Вадим Денисович</t>
  </si>
  <si>
    <t>Афанасьева Юлиана Владимировна</t>
  </si>
  <si>
    <t>Степанов Андрей Владимирович</t>
  </si>
  <si>
    <t>Иванов Кирилл Алексеевич</t>
  </si>
  <si>
    <t>Степанова Елизавета Юрьевна</t>
  </si>
  <si>
    <t>Степанова Мария Александровна</t>
  </si>
  <si>
    <t>Алексеев Артур Эдуардович</t>
  </si>
  <si>
    <t>Илларионов Егор Станиславович</t>
  </si>
  <si>
    <t>Гаврилов Данила Анатольевич</t>
  </si>
  <si>
    <t>Артемьев Егор Андреевич</t>
  </si>
  <si>
    <t>Крылов Илья Николаевич</t>
  </si>
  <si>
    <t>Федотова Ксения Витальевна</t>
  </si>
  <si>
    <t>Бойбутаева Софья Бахромовна</t>
  </si>
  <si>
    <t>Пахмутов Алексей Дмитриевич</t>
  </si>
  <si>
    <t>Васильева О.В.</t>
  </si>
  <si>
    <t>Васильева Ольга Владимировна</t>
  </si>
  <si>
    <t>Васильева Ольга Владимировна, учитель химии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</si>
  <si>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</si>
  <si>
    <t>Протокол школьного этапа этапа всероссийской олимпиады школьников по биологии в 2023-2024 уч.г., 6 класс</t>
  </si>
  <si>
    <t>Количество участников: 46</t>
  </si>
  <si>
    <t>sbi23720/edu213252/7/83qzq</t>
  </si>
  <si>
    <t>sbi23720/edu213252/7/82225</t>
  </si>
  <si>
    <t>sbi23720/edu213252/7/6w5g6</t>
  </si>
  <si>
    <t>sbi23720/edu213252/7/8r557</t>
  </si>
  <si>
    <t>sbi23720/edu213252/7/8qzz2</t>
  </si>
  <si>
    <t>sbi23720/edu213252/7/6z227</t>
  </si>
  <si>
    <t>sbi23720/edu213252/7/8rr78</t>
  </si>
  <si>
    <t>sbi23720/edu213252/7/87wg8</t>
  </si>
  <si>
    <t>Количество участников: 8</t>
  </si>
  <si>
    <t>Протокол школьного этапа этапа всероссийской олимпиады школьников по биологии в 2023-2024 уч.г., 7 класс</t>
  </si>
  <si>
    <t>Васильева О. В.</t>
  </si>
  <si>
    <t>Павлова Виктория Александровна</t>
  </si>
  <si>
    <t>Григорьева Людмила Андреевна</t>
  </si>
  <si>
    <t>Панасенко Юлия Сергеевна</t>
  </si>
  <si>
    <t>Шишокин Роман Александрович</t>
  </si>
  <si>
    <t>Сергеева Галина Владимировна</t>
  </si>
  <si>
    <t>Кузьмина Софья Алексеевна</t>
  </si>
  <si>
    <t>Павлов Матвей Васильевич</t>
  </si>
  <si>
    <t>Накусов Георгий Евгеньевич</t>
  </si>
  <si>
    <t>Протокол школьного этапа этапа всероссийской олимпиады школьников по биологии в 2023-2024 уч.г., 8 класс</t>
  </si>
  <si>
    <t>sbi23820/edu213252/8/85q28</t>
  </si>
  <si>
    <t>sbi23820/edu213252/8/83q2q</t>
  </si>
  <si>
    <t>sbi23820/edu213252/8/82756</t>
  </si>
  <si>
    <t>sbi23820/edu213252/8/8r478</t>
  </si>
  <si>
    <t>sbi23820/edu213252/8/849q6</t>
  </si>
  <si>
    <t>sbi23820/edu213252/8/839q8</t>
  </si>
  <si>
    <t>sbi23820/edu213252/8/8qg28</t>
  </si>
  <si>
    <t>sbi23820/edu213252/8/87vg6</t>
  </si>
  <si>
    <t>sbi23820/edu213252/8/6wqg6</t>
  </si>
  <si>
    <t>sbi23820/edu213252/8/872g6</t>
  </si>
  <si>
    <t>sbi23820/edu213252/8/84zq8</t>
  </si>
  <si>
    <t>sbi23820/edu213252/8/8vzq8</t>
  </si>
  <si>
    <t>sbi23820/edu213252/8/8vv9q</t>
  </si>
  <si>
    <t>sbi23820/edu213252/8/6zr76</t>
  </si>
  <si>
    <t>sbi23820/edu213252/8/6ggz6</t>
  </si>
  <si>
    <t>sbi23820/edu213252/8/8rz78</t>
  </si>
  <si>
    <t>sbi23820/edu213252/8/8q226</t>
  </si>
  <si>
    <t>sbi23820/edu213252/8/84gqq</t>
  </si>
  <si>
    <t>sbi23820/edu213252/8/8747g</t>
  </si>
  <si>
    <t>sbi23820/edu213252/8/82556</t>
  </si>
  <si>
    <t>sbi23820/edu213252/8/6z978</t>
  </si>
  <si>
    <t>sbi23820/edu213252/8/89476</t>
  </si>
  <si>
    <t>sbi23820/edu213252/8/89g78</t>
  </si>
  <si>
    <t>sbi23820/edu213252/8/6wr7g</t>
  </si>
  <si>
    <t>sbi23820/edu213252/8/8v3q6</t>
  </si>
  <si>
    <t>Количество участников: 25</t>
  </si>
  <si>
    <t>Волкова Анна Сергеевна</t>
  </si>
  <si>
    <t>8А</t>
  </si>
  <si>
    <t>8Б</t>
  </si>
  <si>
    <t>Тимофеев Александр Петрович</t>
  </si>
  <si>
    <t>8В</t>
  </si>
  <si>
    <t>Кабетова Анастасия Яковлевна</t>
  </si>
  <si>
    <t>Марунова Жанна Владимировна</t>
  </si>
  <si>
    <t>Галимова Вильдана Олимовна</t>
  </si>
  <si>
    <t>Охотина Анжела Андреевна</t>
  </si>
  <si>
    <t>Кудряшова Елизавета Дмитриевна</t>
  </si>
  <si>
    <t>Андреева Яна Алексеевна</t>
  </si>
  <si>
    <t>Юркина Дарья Александровна</t>
  </si>
  <si>
    <t>Абрамова София Вениаминовна</t>
  </si>
  <si>
    <t>Яковлева Алиса Юрьевна</t>
  </si>
  <si>
    <t>Горшевикова Мария Александровна</t>
  </si>
  <si>
    <t>Сармосова Евгения Александровна</t>
  </si>
  <si>
    <t>Васильев Антон Леонидович</t>
  </si>
  <si>
    <t>Протокол школьного этапа этапа всероссийской олимпиады школьников по биологии в 2023-2024 уч.г., 9 класс</t>
  </si>
  <si>
    <t>sbi23920/edu213252/9/8747g</t>
  </si>
  <si>
    <t>sbi23920/edu213252/9/6wr7g</t>
  </si>
  <si>
    <t>sbi23920/edu213252/9/8r5g7</t>
  </si>
  <si>
    <t>sbi23920/edu213252/9/8qg28</t>
  </si>
  <si>
    <t>sbi23920/edu213252/9/6wqg6</t>
  </si>
  <si>
    <t>sbi23920/edu213252/9/85z52</t>
  </si>
  <si>
    <t>sbi23920/edu213252/9/6ggz6</t>
  </si>
  <si>
    <t>sbi23920/edu213252/9/6gvz8</t>
  </si>
  <si>
    <t>sbi23920/edu213252/9/8r478</t>
  </si>
  <si>
    <t>sbi23920/edu213252/9/82556</t>
  </si>
  <si>
    <t>sbi23920/edu213252/9/8vv9q</t>
  </si>
  <si>
    <t>sbi23920/edu213252/9/82w56</t>
  </si>
  <si>
    <t>sbi23920/edu213252/9/84zq8</t>
  </si>
  <si>
    <t>sbi23920/edu213252/9/6z778</t>
  </si>
  <si>
    <t>sbi23920/edu213252/9/6zr76</t>
  </si>
  <si>
    <t>sbi23920/edu213252/9/839q8</t>
  </si>
  <si>
    <t>sbi23920/edu213252/9/6g4z8</t>
  </si>
  <si>
    <t>sbi23920/edu213252/9/6z978</t>
  </si>
  <si>
    <t>sbi23920/edu213252/9/8v3q6</t>
  </si>
  <si>
    <t>Количество участников: 19</t>
  </si>
  <si>
    <t>Александров Никита Сергеевич</t>
  </si>
  <si>
    <t>Соловьева Кристина Олеговна</t>
  </si>
  <si>
    <t>Савинова Татьяна Владимировна</t>
  </si>
  <si>
    <t>Петрова Софья Кирилловна</t>
  </si>
  <si>
    <t>Фадеева Екатерина Дмитриевна</t>
  </si>
  <si>
    <t>Приходько Анастасия Артемьева</t>
  </si>
  <si>
    <t>Косолапченкова София Романовна</t>
  </si>
  <si>
    <t>Соломонова Софья Евгеньевна</t>
  </si>
  <si>
    <t>Матюшов Даниил Александрович</t>
  </si>
  <si>
    <t>Смирнова Ксения Евгеньевна</t>
  </si>
  <si>
    <t>Калашникова Милана Сергеевна</t>
  </si>
  <si>
    <t>Сарамбаева Анна Ивановна</t>
  </si>
  <si>
    <t>Катырев Евгений Владимирович</t>
  </si>
  <si>
    <t>Чумаков Валерий Александрович</t>
  </si>
  <si>
    <t>sbi231020/edu213252/10/852q6</t>
  </si>
  <si>
    <t>sbi231020/edu213252/10/8vq96</t>
  </si>
  <si>
    <t>sbi231020/edu213252/10/87948</t>
  </si>
  <si>
    <t>Протокол школьного этапа этапа всероссийской олимпиады школьников по биологии в 2023-2024 уч.г., 10 класс</t>
  </si>
  <si>
    <t>Количество участников: 3</t>
  </si>
  <si>
    <t>Яковлева Полина Олеговна</t>
  </si>
  <si>
    <t>Шоркина Елизавета Сергеевна</t>
  </si>
  <si>
    <t>Васильев Андрей Владиславович</t>
  </si>
  <si>
    <t>sbi231120/edu213252/11/8v796</t>
  </si>
  <si>
    <t>sbi231120/edu213252/11/85zq6</t>
  </si>
  <si>
    <t>sbi231120/edu213252/11/89v26</t>
  </si>
  <si>
    <t>sbi231120/edu213252/11/82q96</t>
  </si>
  <si>
    <t>sbi231120/edu213252/11/8r5w6</t>
  </si>
  <si>
    <t>sbi231120/edu213252/11/87548</t>
  </si>
  <si>
    <t>sbi231120/edu213252/11/8qz36</t>
  </si>
  <si>
    <t>sbi231120/edu213252/11/82298</t>
  </si>
  <si>
    <t>sbi231120/edu213252/11/83zw6</t>
  </si>
  <si>
    <t>sbi231120/edu213252/11/8rww6</t>
  </si>
  <si>
    <t>sbi231120/edu213252/11/89r26</t>
  </si>
  <si>
    <t>sbi231120/edu213252/11/842r8</t>
  </si>
  <si>
    <t>sbi231120/edu213252/11/87446</t>
  </si>
  <si>
    <t>sbi231120/edu213252/11/6gw96</t>
  </si>
  <si>
    <t>sbi231120/edu213252/11/6z236</t>
  </si>
  <si>
    <t>Протокол школьного этапа этапа всероссийской олимпиады школьников по биологии в 2023-2024 уч.г., 11 класс</t>
  </si>
  <si>
    <t>Количество участников: 15</t>
  </si>
  <si>
    <t>Васильев Никита Олегович</t>
  </si>
  <si>
    <t>Кузьмин Иван Алексеевич</t>
  </si>
  <si>
    <t>Хрисанов Роман Константинович</t>
  </si>
  <si>
    <t>Ефремов Роман Сергеевич</t>
  </si>
  <si>
    <t>Ванюкова Анна Николаевна</t>
  </si>
  <si>
    <t>Золотов Юрий Андреевич</t>
  </si>
  <si>
    <t>Магаева Кира Сергеевна</t>
  </si>
  <si>
    <t>Семенова Софья Николаевна</t>
  </si>
  <si>
    <t>Куланова Ксения Максимовна</t>
  </si>
  <si>
    <t>Данилова Анастасия Евгеньевнва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</si>
</sst>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1" applyNumberFormat="0" applyAlignment="0" applyProtection="0"/>
    <xf numFmtId="0" fontId="10" fillId="12" borderId="2" applyNumberFormat="0" applyAlignment="0" applyProtection="0"/>
    <xf numFmtId="0" fontId="11" fillId="12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</cellStyleXfs>
  <cellXfs count="120">
    <xf numFmtId="0" fontId="0" fillId="0" borderId="0" xfId="0"/>
    <xf numFmtId="0" fontId="27" fillId="0" borderId="0" xfId="1" applyFont="1" applyFill="1" applyBorder="1" applyAlignment="1">
      <alignment horizontal="center" vertical="top" wrapText="1"/>
    </xf>
    <xf numFmtId="0" fontId="29" fillId="0" borderId="0" xfId="1" applyFont="1" applyAlignment="1">
      <alignment horizontal="left" wrapText="1"/>
    </xf>
    <xf numFmtId="0" fontId="6" fillId="0" borderId="0" xfId="1"/>
    <xf numFmtId="0" fontId="26" fillId="0" borderId="0" xfId="1" applyFont="1" applyAlignment="1">
      <alignment horizontal="center"/>
    </xf>
    <xf numFmtId="0" fontId="26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/>
    </xf>
    <xf numFmtId="0" fontId="22" fillId="0" borderId="0" xfId="1" applyFont="1" applyAlignment="1"/>
    <xf numFmtId="0" fontId="26" fillId="0" borderId="0" xfId="1" applyFont="1" applyAlignment="1"/>
    <xf numFmtId="0" fontId="29" fillId="0" borderId="10" xfId="1" applyFont="1" applyBorder="1" applyAlignment="1">
      <alignment horizontal="left" vertical="top" wrapText="1"/>
    </xf>
    <xf numFmtId="0" fontId="0" fillId="0" borderId="10" xfId="0" applyBorder="1"/>
    <xf numFmtId="0" fontId="32" fillId="0" borderId="10" xfId="0" applyFont="1" applyBorder="1"/>
    <xf numFmtId="0" fontId="34" fillId="0" borderId="10" xfId="0" applyFont="1" applyBorder="1" applyAlignment="1"/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31" fillId="0" borderId="10" xfId="0" applyFont="1" applyBorder="1"/>
    <xf numFmtId="0" fontId="33" fillId="0" borderId="0" xfId="0" applyFont="1" applyBorder="1"/>
    <xf numFmtId="0" fontId="38" fillId="0" borderId="10" xfId="0" applyFont="1" applyBorder="1" applyAlignment="1">
      <alignment wrapText="1"/>
    </xf>
    <xf numFmtId="0" fontId="38" fillId="0" borderId="10" xfId="0" applyFont="1" applyBorder="1" applyAlignment="1">
      <alignment vertical="center" wrapText="1"/>
    </xf>
    <xf numFmtId="0" fontId="38" fillId="0" borderId="10" xfId="0" applyFont="1" applyBorder="1"/>
    <xf numFmtId="10" fontId="38" fillId="0" borderId="10" xfId="0" applyNumberFormat="1" applyFont="1" applyBorder="1"/>
    <xf numFmtId="0" fontId="0" fillId="0" borderId="0" xfId="0" applyBorder="1"/>
    <xf numFmtId="0" fontId="32" fillId="0" borderId="0" xfId="0" applyFont="1" applyBorder="1"/>
    <xf numFmtId="0" fontId="38" fillId="0" borderId="10" xfId="0" applyFont="1" applyFill="1" applyBorder="1"/>
    <xf numFmtId="0" fontId="33" fillId="0" borderId="0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10" fontId="5" fillId="0" borderId="10" xfId="0" applyNumberFormat="1" applyFont="1" applyBorder="1"/>
    <xf numFmtId="0" fontId="33" fillId="0" borderId="0" xfId="0" applyFont="1" applyBorder="1"/>
    <xf numFmtId="0" fontId="29" fillId="0" borderId="10" xfId="1" applyFont="1" applyBorder="1" applyAlignment="1">
      <alignment horizontal="left" wrapText="1"/>
    </xf>
    <xf numFmtId="0" fontId="26" fillId="0" borderId="0" xfId="1" applyFont="1" applyFill="1" applyBorder="1" applyAlignment="1"/>
    <xf numFmtId="0" fontId="33" fillId="0" borderId="0" xfId="0" applyFont="1" applyBorder="1" applyAlignment="1"/>
    <xf numFmtId="10" fontId="0" fillId="0" borderId="0" xfId="0" applyNumberFormat="1" applyBorder="1"/>
    <xf numFmtId="10" fontId="0" fillId="0" borderId="0" xfId="0" applyNumberFormat="1"/>
    <xf numFmtId="0" fontId="3" fillId="0" borderId="10" xfId="0" applyFont="1" applyBorder="1"/>
    <xf numFmtId="0" fontId="38" fillId="0" borderId="0" xfId="0" applyFont="1" applyBorder="1"/>
    <xf numFmtId="0" fontId="29" fillId="0" borderId="0" xfId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0" fontId="38" fillId="0" borderId="0" xfId="0" applyNumberFormat="1" applyFont="1" applyBorder="1"/>
    <xf numFmtId="0" fontId="38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3" fillId="0" borderId="10" xfId="0" applyFont="1" applyBorder="1" applyAlignment="1">
      <alignment wrapText="1"/>
    </xf>
    <xf numFmtId="0" fontId="22" fillId="0" borderId="10" xfId="1" applyFont="1" applyBorder="1" applyAlignment="1">
      <alignment horizontal="left" wrapText="1"/>
    </xf>
    <xf numFmtId="10" fontId="27" fillId="0" borderId="0" xfId="1" applyNumberFormat="1" applyFont="1" applyFill="1" applyBorder="1" applyAlignment="1">
      <alignment horizontal="center" vertical="top" wrapText="1"/>
    </xf>
    <xf numFmtId="10" fontId="29" fillId="0" borderId="0" xfId="1" applyNumberFormat="1" applyFont="1" applyAlignment="1">
      <alignment horizontal="left" wrapText="1"/>
    </xf>
    <xf numFmtId="10" fontId="6" fillId="0" borderId="0" xfId="1" applyNumberFormat="1"/>
    <xf numFmtId="10" fontId="26" fillId="0" borderId="0" xfId="1" applyNumberFormat="1" applyFont="1" applyFill="1" applyBorder="1" applyAlignment="1">
      <alignment vertical="top"/>
    </xf>
    <xf numFmtId="0" fontId="44" fillId="0" borderId="10" xfId="0" applyFont="1" applyBorder="1"/>
    <xf numFmtId="0" fontId="45" fillId="0" borderId="10" xfId="0" applyFont="1" applyBorder="1" applyAlignment="1">
      <alignment wrapText="1"/>
    </xf>
    <xf numFmtId="0" fontId="45" fillId="0" borderId="10" xfId="0" applyFont="1" applyBorder="1"/>
    <xf numFmtId="10" fontId="45" fillId="0" borderId="10" xfId="0" applyNumberFormat="1" applyFont="1" applyBorder="1"/>
    <xf numFmtId="0" fontId="29" fillId="0" borderId="10" xfId="0" applyFont="1" applyBorder="1"/>
    <xf numFmtId="10" fontId="29" fillId="0" borderId="10" xfId="0" applyNumberFormat="1" applyFont="1" applyBorder="1"/>
    <xf numFmtId="0" fontId="29" fillId="0" borderId="10" xfId="0" applyFont="1" applyFill="1" applyBorder="1"/>
    <xf numFmtId="0" fontId="38" fillId="0" borderId="10" xfId="1" applyFont="1" applyBorder="1" applyAlignment="1">
      <alignment horizontal="left" wrapText="1"/>
    </xf>
    <xf numFmtId="0" fontId="46" fillId="0" borderId="10" xfId="0" applyFont="1" applyBorder="1" applyAlignment="1">
      <alignment wrapText="1"/>
    </xf>
    <xf numFmtId="0" fontId="26" fillId="0" borderId="16" xfId="1" applyFont="1" applyBorder="1" applyAlignment="1">
      <alignment horizontal="center" vertical="top" wrapText="1"/>
    </xf>
    <xf numFmtId="0" fontId="26" fillId="0" borderId="14" xfId="1" applyFont="1" applyBorder="1" applyAlignment="1">
      <alignment horizontal="center" vertical="top" wrapText="1"/>
    </xf>
    <xf numFmtId="0" fontId="26" fillId="0" borderId="14" xfId="1" applyFont="1" applyFill="1" applyBorder="1" applyAlignment="1">
      <alignment horizontal="center" vertical="top" wrapText="1"/>
    </xf>
    <xf numFmtId="10" fontId="26" fillId="0" borderId="14" xfId="1" applyNumberFormat="1" applyFont="1" applyFill="1" applyBorder="1" applyAlignment="1">
      <alignment horizontal="center" vertical="top" wrapText="1"/>
    </xf>
    <xf numFmtId="0" fontId="43" fillId="0" borderId="10" xfId="0" applyFont="1" applyBorder="1" applyAlignment="1">
      <alignment vertical="center" wrapText="1"/>
    </xf>
    <xf numFmtId="0" fontId="22" fillId="0" borderId="10" xfId="1" applyFont="1" applyBorder="1" applyAlignment="1">
      <alignment wrapText="1"/>
    </xf>
    <xf numFmtId="0" fontId="22" fillId="0" borderId="10" xfId="1" applyFont="1" applyBorder="1" applyAlignment="1">
      <alignment horizontal="right" wrapText="1"/>
    </xf>
    <xf numFmtId="1" fontId="22" fillId="0" borderId="10" xfId="1" applyNumberFormat="1" applyFont="1" applyBorder="1" applyAlignment="1">
      <alignment horizontal="right" wrapText="1"/>
    </xf>
    <xf numFmtId="10" fontId="22" fillId="0" borderId="10" xfId="1" applyNumberFormat="1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33" fillId="0" borderId="0" xfId="0" applyFont="1" applyBorder="1"/>
    <xf numFmtId="0" fontId="39" fillId="0" borderId="0" xfId="0" applyFont="1" applyBorder="1"/>
    <xf numFmtId="0" fontId="1" fillId="0" borderId="10" xfId="0" applyFont="1" applyBorder="1"/>
    <xf numFmtId="0" fontId="32" fillId="0" borderId="10" xfId="0" applyFont="1" applyBorder="1" applyAlignment="1">
      <alignment wrapText="1"/>
    </xf>
    <xf numFmtId="10" fontId="1" fillId="0" borderId="10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6" fillId="0" borderId="10" xfId="1" applyFont="1" applyBorder="1" applyAlignment="1">
      <alignment horizontal="left" wrapText="1"/>
    </xf>
    <xf numFmtId="10" fontId="6" fillId="0" borderId="10" xfId="0" applyNumberFormat="1" applyFont="1" applyBorder="1"/>
    <xf numFmtId="0" fontId="43" fillId="0" borderId="10" xfId="0" applyFont="1" applyBorder="1"/>
    <xf numFmtId="10" fontId="43" fillId="0" borderId="10" xfId="0" applyNumberFormat="1" applyFont="1" applyBorder="1"/>
    <xf numFmtId="0" fontId="43" fillId="0" borderId="10" xfId="0" applyFont="1" applyFill="1" applyBorder="1"/>
    <xf numFmtId="0" fontId="47" fillId="0" borderId="10" xfId="0" applyFont="1" applyBorder="1" applyAlignment="1">
      <alignment vertical="center" wrapText="1"/>
    </xf>
    <xf numFmtId="0" fontId="32" fillId="0" borderId="11" xfId="0" applyFont="1" applyBorder="1"/>
    <xf numFmtId="0" fontId="35" fillId="0" borderId="11" xfId="0" applyFont="1" applyBorder="1" applyAlignment="1">
      <alignment wrapText="1"/>
    </xf>
    <xf numFmtId="0" fontId="38" fillId="0" borderId="11" xfId="0" applyFont="1" applyBorder="1"/>
    <xf numFmtId="0" fontId="0" fillId="0" borderId="11" xfId="0" applyBorder="1"/>
    <xf numFmtId="0" fontId="35" fillId="0" borderId="0" xfId="0" applyFont="1" applyBorder="1" applyAlignment="1">
      <alignment wrapText="1"/>
    </xf>
    <xf numFmtId="0" fontId="34" fillId="0" borderId="0" xfId="0" applyFont="1" applyBorder="1" applyAlignment="1"/>
    <xf numFmtId="0" fontId="32" fillId="0" borderId="17" xfId="0" applyFont="1" applyBorder="1"/>
    <xf numFmtId="0" fontId="32" fillId="0" borderId="15" xfId="0" applyFont="1" applyBorder="1"/>
    <xf numFmtId="0" fontId="34" fillId="0" borderId="18" xfId="0" applyFont="1" applyBorder="1" applyAlignment="1"/>
    <xf numFmtId="0" fontId="34" fillId="0" borderId="18" xfId="0" applyFont="1" applyBorder="1" applyAlignment="1">
      <alignment wrapText="1"/>
    </xf>
    <xf numFmtId="0" fontId="35" fillId="0" borderId="18" xfId="0" applyFont="1" applyBorder="1" applyAlignment="1">
      <alignment wrapText="1"/>
    </xf>
    <xf numFmtId="0" fontId="36" fillId="0" borderId="18" xfId="0" applyFont="1" applyBorder="1" applyAlignment="1">
      <alignment wrapText="1"/>
    </xf>
    <xf numFmtId="10" fontId="34" fillId="0" borderId="18" xfId="0" applyNumberFormat="1" applyFont="1" applyBorder="1" applyAlignment="1">
      <alignment wrapText="1"/>
    </xf>
    <xf numFmtId="10" fontId="33" fillId="0" borderId="0" xfId="0" applyNumberFormat="1" applyFont="1" applyBorder="1" applyAlignment="1"/>
    <xf numFmtId="10" fontId="33" fillId="0" borderId="0" xfId="0" applyNumberFormat="1" applyFont="1" applyBorder="1"/>
    <xf numFmtId="0" fontId="33" fillId="0" borderId="0" xfId="0" applyFont="1" applyBorder="1" applyAlignment="1">
      <alignment horizontal="center"/>
    </xf>
    <xf numFmtId="0" fontId="48" fillId="0" borderId="0" xfId="0" applyFont="1" applyBorder="1"/>
    <xf numFmtId="0" fontId="48" fillId="0" borderId="0" xfId="0" applyFont="1"/>
    <xf numFmtId="0" fontId="0" fillId="0" borderId="0" xfId="0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/>
    </xf>
    <xf numFmtId="0" fontId="27" fillId="0" borderId="0" xfId="1" applyFont="1" applyAlignment="1">
      <alignment horizontal="left"/>
    </xf>
    <xf numFmtId="0" fontId="30" fillId="0" borderId="0" xfId="1" applyFont="1" applyFill="1" applyBorder="1" applyAlignment="1">
      <alignment horizontal="left" vertical="top" wrapText="1"/>
    </xf>
    <xf numFmtId="0" fontId="42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37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40" fillId="0" borderId="0" xfId="0" applyFont="1" applyBorder="1"/>
    <xf numFmtId="0" fontId="39" fillId="0" borderId="0" xfId="0" applyFont="1" applyBorder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9" zoomScale="86" zoomScaleNormal="86" workbookViewId="0">
      <selection activeCell="F16" sqref="F16"/>
    </sheetView>
  </sheetViews>
  <sheetFormatPr defaultRowHeight="12" x14ac:dyDescent="0.2"/>
  <cols>
    <col min="2" max="2" width="30.83203125" customWidth="1"/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" customWidth="1"/>
    <col min="9" max="9" width="22.5" customWidth="1"/>
    <col min="10" max="10" width="22.1640625" style="37" customWidth="1"/>
    <col min="11" max="11" width="17.33203125" customWidth="1"/>
  </cols>
  <sheetData>
    <row r="3" spans="1:11" ht="15" x14ac:dyDescent="0.2">
      <c r="A3" s="106" t="s">
        <v>62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" x14ac:dyDescent="0.2">
      <c r="A4" s="1"/>
      <c r="B4" s="1"/>
      <c r="C4" s="1"/>
      <c r="D4" s="1"/>
      <c r="E4" s="1"/>
      <c r="F4" s="1"/>
      <c r="G4" s="1"/>
      <c r="H4" s="1"/>
      <c r="I4" s="1"/>
      <c r="J4" s="47"/>
      <c r="K4" s="1"/>
    </row>
    <row r="5" spans="1:11" ht="15" x14ac:dyDescent="0.2">
      <c r="A5" s="107" t="s">
        <v>203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15" x14ac:dyDescent="0.2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5" x14ac:dyDescent="0.25">
      <c r="A7" s="108" t="s">
        <v>14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" x14ac:dyDescent="0.2">
      <c r="A8" s="105" t="s">
        <v>37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" x14ac:dyDescent="0.2">
      <c r="A9" s="105" t="s">
        <v>15</v>
      </c>
      <c r="B9" s="105"/>
      <c r="C9" s="105"/>
      <c r="D9" s="105"/>
      <c r="E9" s="105"/>
      <c r="F9" s="105"/>
      <c r="G9" s="105"/>
      <c r="H9" s="2"/>
      <c r="I9" s="2"/>
      <c r="J9" s="48"/>
      <c r="K9" s="2"/>
    </row>
    <row r="10" spans="1:11" ht="14.25" x14ac:dyDescent="0.2">
      <c r="A10" s="109" t="s">
        <v>38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ht="14.25" x14ac:dyDescent="0.2">
      <c r="A11" s="109" t="s">
        <v>202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ht="14.25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49"/>
      <c r="K14" s="3"/>
    </row>
    <row r="15" spans="1:11" ht="51" x14ac:dyDescent="0.2">
      <c r="A15" s="60" t="s">
        <v>0</v>
      </c>
      <c r="B15" s="61" t="s">
        <v>1</v>
      </c>
      <c r="C15" s="62" t="s">
        <v>2</v>
      </c>
      <c r="D15" s="62" t="s">
        <v>11</v>
      </c>
      <c r="E15" s="62" t="s">
        <v>3</v>
      </c>
      <c r="F15" s="62" t="s">
        <v>4</v>
      </c>
      <c r="G15" s="62" t="s">
        <v>5</v>
      </c>
      <c r="H15" s="62" t="s">
        <v>6</v>
      </c>
      <c r="I15" s="62" t="s">
        <v>7</v>
      </c>
      <c r="J15" s="63" t="s">
        <v>13</v>
      </c>
      <c r="K15" s="61" t="s">
        <v>10</v>
      </c>
    </row>
    <row r="16" spans="1:11" ht="25.5" x14ac:dyDescent="0.2">
      <c r="A16" s="6">
        <v>1</v>
      </c>
      <c r="B16" s="18" t="s">
        <v>64</v>
      </c>
      <c r="C16" s="64" t="s">
        <v>82</v>
      </c>
      <c r="D16" s="46" t="s">
        <v>12</v>
      </c>
      <c r="E16" s="65" t="s">
        <v>36</v>
      </c>
      <c r="F16" s="65" t="s">
        <v>201</v>
      </c>
      <c r="G16" s="66" t="s">
        <v>102</v>
      </c>
      <c r="H16" s="18">
        <v>20.8</v>
      </c>
      <c r="I16" s="67">
        <v>25</v>
      </c>
      <c r="J16" s="68">
        <f t="shared" ref="J16:J23" si="0">H16/I16</f>
        <v>0.83200000000000007</v>
      </c>
      <c r="K16" s="65" t="s">
        <v>16</v>
      </c>
    </row>
    <row r="17" spans="1:11" ht="25.5" x14ac:dyDescent="0.2">
      <c r="A17" s="6">
        <v>2</v>
      </c>
      <c r="B17" s="18" t="s">
        <v>65</v>
      </c>
      <c r="C17" s="64" t="s">
        <v>83</v>
      </c>
      <c r="D17" s="46" t="s">
        <v>12</v>
      </c>
      <c r="E17" s="65" t="s">
        <v>36</v>
      </c>
      <c r="F17" s="65" t="s">
        <v>201</v>
      </c>
      <c r="G17" s="66" t="s">
        <v>100</v>
      </c>
      <c r="H17" s="18">
        <v>20.6</v>
      </c>
      <c r="I17" s="67">
        <v>25</v>
      </c>
      <c r="J17" s="68">
        <f t="shared" si="0"/>
        <v>0.82400000000000007</v>
      </c>
      <c r="K17" s="65" t="s">
        <v>16</v>
      </c>
    </row>
    <row r="18" spans="1:11" ht="38.25" x14ac:dyDescent="0.2">
      <c r="A18" s="6">
        <v>3</v>
      </c>
      <c r="B18" s="18" t="s">
        <v>66</v>
      </c>
      <c r="C18" s="64" t="s">
        <v>84</v>
      </c>
      <c r="D18" s="46" t="s">
        <v>12</v>
      </c>
      <c r="E18" s="65" t="s">
        <v>36</v>
      </c>
      <c r="F18" s="65" t="s">
        <v>201</v>
      </c>
      <c r="G18" s="66" t="s">
        <v>39</v>
      </c>
      <c r="H18" s="18">
        <v>20.2</v>
      </c>
      <c r="I18" s="67">
        <v>25</v>
      </c>
      <c r="J18" s="68">
        <f t="shared" si="0"/>
        <v>0.80799999999999994</v>
      </c>
      <c r="K18" s="65" t="s">
        <v>16</v>
      </c>
    </row>
    <row r="19" spans="1:11" ht="25.5" x14ac:dyDescent="0.2">
      <c r="A19" s="6">
        <v>4</v>
      </c>
      <c r="B19" s="18" t="s">
        <v>67</v>
      </c>
      <c r="C19" s="64" t="s">
        <v>85</v>
      </c>
      <c r="D19" s="46" t="s">
        <v>12</v>
      </c>
      <c r="E19" s="65" t="s">
        <v>36</v>
      </c>
      <c r="F19" s="65" t="s">
        <v>201</v>
      </c>
      <c r="G19" s="66" t="s">
        <v>101</v>
      </c>
      <c r="H19" s="18">
        <v>19.399999999999999</v>
      </c>
      <c r="I19" s="67">
        <v>25</v>
      </c>
      <c r="J19" s="68">
        <f t="shared" si="0"/>
        <v>0.77599999999999991</v>
      </c>
      <c r="K19" s="65" t="s">
        <v>16</v>
      </c>
    </row>
    <row r="20" spans="1:11" ht="25.5" x14ac:dyDescent="0.2">
      <c r="A20" s="6">
        <v>5</v>
      </c>
      <c r="B20" s="18" t="s">
        <v>68</v>
      </c>
      <c r="C20" s="45" t="s">
        <v>86</v>
      </c>
      <c r="D20" s="46" t="s">
        <v>12</v>
      </c>
      <c r="E20" s="65" t="s">
        <v>36</v>
      </c>
      <c r="F20" s="65" t="s">
        <v>201</v>
      </c>
      <c r="G20" s="66" t="s">
        <v>40</v>
      </c>
      <c r="H20" s="18">
        <v>19.2</v>
      </c>
      <c r="I20" s="67">
        <v>25</v>
      </c>
      <c r="J20" s="68">
        <f t="shared" si="0"/>
        <v>0.76800000000000002</v>
      </c>
      <c r="K20" s="65" t="s">
        <v>16</v>
      </c>
    </row>
    <row r="21" spans="1:11" ht="38.25" x14ac:dyDescent="0.2">
      <c r="A21" s="6">
        <v>6</v>
      </c>
      <c r="B21" s="18" t="s">
        <v>69</v>
      </c>
      <c r="C21" s="64" t="s">
        <v>87</v>
      </c>
      <c r="D21" s="46" t="s">
        <v>12</v>
      </c>
      <c r="E21" s="65" t="s">
        <v>36</v>
      </c>
      <c r="F21" s="65" t="s">
        <v>201</v>
      </c>
      <c r="G21" s="66" t="s">
        <v>40</v>
      </c>
      <c r="H21" s="18">
        <v>18.8</v>
      </c>
      <c r="I21" s="67">
        <v>25</v>
      </c>
      <c r="J21" s="68">
        <f t="shared" si="0"/>
        <v>0.752</v>
      </c>
      <c r="K21" s="65" t="s">
        <v>16</v>
      </c>
    </row>
    <row r="22" spans="1:11" ht="25.5" x14ac:dyDescent="0.2">
      <c r="A22" s="6">
        <v>7</v>
      </c>
      <c r="B22" s="18" t="s">
        <v>70</v>
      </c>
      <c r="C22" s="64" t="s">
        <v>88</v>
      </c>
      <c r="D22" s="46" t="s">
        <v>12</v>
      </c>
      <c r="E22" s="65" t="s">
        <v>36</v>
      </c>
      <c r="F22" s="65" t="s">
        <v>201</v>
      </c>
      <c r="G22" s="66" t="s">
        <v>40</v>
      </c>
      <c r="H22" s="18">
        <v>18</v>
      </c>
      <c r="I22" s="67">
        <v>25</v>
      </c>
      <c r="J22" s="68">
        <f t="shared" si="0"/>
        <v>0.72</v>
      </c>
      <c r="K22" s="65" t="s">
        <v>24</v>
      </c>
    </row>
    <row r="23" spans="1:11" ht="25.5" x14ac:dyDescent="0.2">
      <c r="A23" s="6">
        <v>8</v>
      </c>
      <c r="B23" s="18" t="s">
        <v>71</v>
      </c>
      <c r="C23" s="64" t="s">
        <v>89</v>
      </c>
      <c r="D23" s="46" t="s">
        <v>12</v>
      </c>
      <c r="E23" s="65" t="s">
        <v>36</v>
      </c>
      <c r="F23" s="65" t="s">
        <v>201</v>
      </c>
      <c r="G23" s="66" t="s">
        <v>39</v>
      </c>
      <c r="H23" s="18">
        <v>17.2</v>
      </c>
      <c r="I23" s="67">
        <v>25</v>
      </c>
      <c r="J23" s="68">
        <f t="shared" si="0"/>
        <v>0.68799999999999994</v>
      </c>
      <c r="K23" s="65" t="s">
        <v>24</v>
      </c>
    </row>
    <row r="24" spans="1:11" ht="38.25" x14ac:dyDescent="0.2">
      <c r="A24" s="6">
        <v>9</v>
      </c>
      <c r="B24" s="18" t="s">
        <v>72</v>
      </c>
      <c r="C24" s="64" t="s">
        <v>90</v>
      </c>
      <c r="D24" s="46" t="s">
        <v>12</v>
      </c>
      <c r="E24" s="65" t="s">
        <v>36</v>
      </c>
      <c r="F24" s="65" t="s">
        <v>201</v>
      </c>
      <c r="G24" s="66" t="s">
        <v>40</v>
      </c>
      <c r="H24" s="18">
        <v>17.2</v>
      </c>
      <c r="I24" s="67">
        <v>25</v>
      </c>
      <c r="J24" s="68">
        <f t="shared" ref="J24:J31" si="1">H24/I24</f>
        <v>0.68799999999999994</v>
      </c>
      <c r="K24" s="65" t="s">
        <v>24</v>
      </c>
    </row>
    <row r="25" spans="1:11" ht="38.25" x14ac:dyDescent="0.2">
      <c r="A25" s="6">
        <v>10</v>
      </c>
      <c r="B25" s="18" t="s">
        <v>73</v>
      </c>
      <c r="C25" s="64" t="s">
        <v>91</v>
      </c>
      <c r="D25" s="46" t="s">
        <v>12</v>
      </c>
      <c r="E25" s="65" t="s">
        <v>36</v>
      </c>
      <c r="F25" s="65" t="s">
        <v>201</v>
      </c>
      <c r="G25" s="66" t="s">
        <v>39</v>
      </c>
      <c r="H25" s="18">
        <v>16.8</v>
      </c>
      <c r="I25" s="67">
        <v>25</v>
      </c>
      <c r="J25" s="68">
        <f t="shared" si="1"/>
        <v>0.67200000000000004</v>
      </c>
      <c r="K25" s="65" t="s">
        <v>24</v>
      </c>
    </row>
    <row r="26" spans="1:11" ht="25.5" x14ac:dyDescent="0.2">
      <c r="A26" s="6">
        <v>11</v>
      </c>
      <c r="B26" s="18" t="s">
        <v>74</v>
      </c>
      <c r="C26" s="64" t="s">
        <v>92</v>
      </c>
      <c r="D26" s="46" t="s">
        <v>12</v>
      </c>
      <c r="E26" s="65" t="s">
        <v>36</v>
      </c>
      <c r="F26" s="65" t="s">
        <v>201</v>
      </c>
      <c r="G26" s="66" t="s">
        <v>102</v>
      </c>
      <c r="H26" s="18">
        <v>16.399999999999999</v>
      </c>
      <c r="I26" s="67">
        <v>25</v>
      </c>
      <c r="J26" s="68">
        <f t="shared" si="1"/>
        <v>0.65599999999999992</v>
      </c>
      <c r="K26" s="65" t="s">
        <v>24</v>
      </c>
    </row>
    <row r="27" spans="1:11" ht="25.5" x14ac:dyDescent="0.2">
      <c r="A27" s="6">
        <v>12</v>
      </c>
      <c r="B27" s="18" t="s">
        <v>75</v>
      </c>
      <c r="C27" s="64" t="s">
        <v>93</v>
      </c>
      <c r="D27" s="46" t="s">
        <v>12</v>
      </c>
      <c r="E27" s="65" t="s">
        <v>36</v>
      </c>
      <c r="F27" s="65" t="s">
        <v>201</v>
      </c>
      <c r="G27" s="66" t="s">
        <v>100</v>
      </c>
      <c r="H27" s="18">
        <v>14.8</v>
      </c>
      <c r="I27" s="67">
        <v>25</v>
      </c>
      <c r="J27" s="68">
        <f t="shared" si="1"/>
        <v>0.59200000000000008</v>
      </c>
      <c r="K27" s="65" t="s">
        <v>24</v>
      </c>
    </row>
    <row r="28" spans="1:11" ht="25.5" x14ac:dyDescent="0.2">
      <c r="A28" s="6">
        <v>13</v>
      </c>
      <c r="B28" s="18" t="s">
        <v>76</v>
      </c>
      <c r="C28" s="64" t="s">
        <v>94</v>
      </c>
      <c r="D28" s="46" t="s">
        <v>12</v>
      </c>
      <c r="E28" s="65" t="s">
        <v>36</v>
      </c>
      <c r="F28" s="65" t="s">
        <v>201</v>
      </c>
      <c r="G28" s="66" t="s">
        <v>101</v>
      </c>
      <c r="H28" s="18">
        <v>13.2</v>
      </c>
      <c r="I28" s="67">
        <v>25</v>
      </c>
      <c r="J28" s="68">
        <f t="shared" si="1"/>
        <v>0.52800000000000002</v>
      </c>
      <c r="K28" s="65" t="s">
        <v>24</v>
      </c>
    </row>
    <row r="29" spans="1:11" ht="38.25" x14ac:dyDescent="0.2">
      <c r="A29" s="6">
        <v>14</v>
      </c>
      <c r="B29" s="18" t="s">
        <v>77</v>
      </c>
      <c r="C29" s="64" t="s">
        <v>95</v>
      </c>
      <c r="D29" s="46" t="s">
        <v>12</v>
      </c>
      <c r="E29" s="65" t="s">
        <v>36</v>
      </c>
      <c r="F29" s="65" t="s">
        <v>201</v>
      </c>
      <c r="G29" s="66" t="s">
        <v>39</v>
      </c>
      <c r="H29" s="18">
        <v>12.8</v>
      </c>
      <c r="I29" s="67">
        <v>25</v>
      </c>
      <c r="J29" s="68">
        <f t="shared" si="1"/>
        <v>0.51200000000000001</v>
      </c>
      <c r="K29" s="65" t="s">
        <v>24</v>
      </c>
    </row>
    <row r="30" spans="1:11" ht="25.5" x14ac:dyDescent="0.2">
      <c r="A30" s="6">
        <v>15</v>
      </c>
      <c r="B30" s="18" t="s">
        <v>78</v>
      </c>
      <c r="C30" s="64" t="s">
        <v>96</v>
      </c>
      <c r="D30" s="46" t="s">
        <v>12</v>
      </c>
      <c r="E30" s="65" t="s">
        <v>36</v>
      </c>
      <c r="F30" s="65" t="s">
        <v>201</v>
      </c>
      <c r="G30" s="66" t="s">
        <v>40</v>
      </c>
      <c r="H30" s="18">
        <v>11.2</v>
      </c>
      <c r="I30" s="67">
        <v>25</v>
      </c>
      <c r="J30" s="68">
        <f t="shared" si="1"/>
        <v>0.44799999999999995</v>
      </c>
      <c r="K30" s="65" t="s">
        <v>25</v>
      </c>
    </row>
    <row r="31" spans="1:11" ht="25.5" x14ac:dyDescent="0.2">
      <c r="A31" s="6">
        <v>16</v>
      </c>
      <c r="B31" s="18" t="s">
        <v>79</v>
      </c>
      <c r="C31" s="64" t="s">
        <v>97</v>
      </c>
      <c r="D31" s="46" t="s">
        <v>12</v>
      </c>
      <c r="E31" s="65" t="s">
        <v>36</v>
      </c>
      <c r="F31" s="65" t="s">
        <v>201</v>
      </c>
      <c r="G31" s="66" t="s">
        <v>41</v>
      </c>
      <c r="H31" s="18">
        <v>10.6</v>
      </c>
      <c r="I31" s="67">
        <v>25</v>
      </c>
      <c r="J31" s="68">
        <f t="shared" si="1"/>
        <v>0.42399999999999999</v>
      </c>
      <c r="K31" s="65" t="s">
        <v>25</v>
      </c>
    </row>
    <row r="32" spans="1:11" ht="25.5" x14ac:dyDescent="0.2">
      <c r="A32" s="6">
        <v>17</v>
      </c>
      <c r="B32" s="18" t="s">
        <v>80</v>
      </c>
      <c r="C32" s="64" t="s">
        <v>98</v>
      </c>
      <c r="D32" s="46" t="s">
        <v>12</v>
      </c>
      <c r="E32" s="65" t="s">
        <v>36</v>
      </c>
      <c r="F32" s="65" t="s">
        <v>201</v>
      </c>
      <c r="G32" s="66" t="s">
        <v>41</v>
      </c>
      <c r="H32" s="18">
        <v>8.1999999999999993</v>
      </c>
      <c r="I32" s="67">
        <v>25</v>
      </c>
      <c r="J32" s="68">
        <f>H31/I31</f>
        <v>0.42399999999999999</v>
      </c>
      <c r="K32" s="65" t="s">
        <v>25</v>
      </c>
    </row>
    <row r="33" spans="1:11" ht="25.5" x14ac:dyDescent="0.2">
      <c r="A33" s="6">
        <v>18</v>
      </c>
      <c r="B33" s="18" t="s">
        <v>81</v>
      </c>
      <c r="C33" s="64" t="s">
        <v>99</v>
      </c>
      <c r="D33" s="46" t="s">
        <v>12</v>
      </c>
      <c r="E33" s="65" t="s">
        <v>36</v>
      </c>
      <c r="F33" s="65" t="s">
        <v>201</v>
      </c>
      <c r="G33" s="66" t="s">
        <v>41</v>
      </c>
      <c r="H33" s="18">
        <v>6</v>
      </c>
      <c r="I33" s="67">
        <v>25</v>
      </c>
      <c r="J33" s="68">
        <f t="shared" ref="J33" si="2">H33/I33</f>
        <v>0.24</v>
      </c>
      <c r="K33" s="65" t="s">
        <v>25</v>
      </c>
    </row>
    <row r="34" spans="1:11" ht="12.75" x14ac:dyDescent="0.2">
      <c r="C34" s="5"/>
      <c r="D34" s="34"/>
      <c r="E34" s="5"/>
      <c r="F34" s="7"/>
      <c r="G34" s="5"/>
      <c r="H34" s="5"/>
      <c r="I34" s="5"/>
      <c r="J34" s="50"/>
      <c r="K34" s="5"/>
    </row>
    <row r="35" spans="1:11" ht="12.75" x14ac:dyDescent="0.2">
      <c r="C35" s="5"/>
      <c r="D35" s="34"/>
      <c r="E35" s="5"/>
      <c r="F35" s="7"/>
      <c r="G35" s="5"/>
      <c r="H35" s="5"/>
      <c r="I35" s="5"/>
      <c r="J35" s="50"/>
      <c r="K35" s="5"/>
    </row>
    <row r="36" spans="1:11" ht="12.75" x14ac:dyDescent="0.2">
      <c r="B36" s="8" t="s">
        <v>8</v>
      </c>
      <c r="C36" s="7"/>
      <c r="D36" s="7"/>
      <c r="E36" s="7"/>
      <c r="F36" s="7" t="s">
        <v>17</v>
      </c>
      <c r="G36" s="5"/>
      <c r="H36" s="5"/>
      <c r="I36" s="5"/>
      <c r="J36" s="50"/>
      <c r="K36" s="5"/>
    </row>
    <row r="37" spans="1:11" ht="12.75" x14ac:dyDescent="0.2">
      <c r="B37" s="10" t="s">
        <v>9</v>
      </c>
      <c r="C37" s="9"/>
      <c r="D37" s="3"/>
      <c r="E37" s="3"/>
      <c r="F37" s="3"/>
      <c r="G37" s="5"/>
      <c r="H37" s="5"/>
      <c r="I37" s="5"/>
      <c r="J37" s="50"/>
      <c r="K37" s="5"/>
    </row>
    <row r="38" spans="1:11" ht="12.75" x14ac:dyDescent="0.2">
      <c r="B38" s="5"/>
      <c r="C38" s="5"/>
      <c r="D38" s="5"/>
      <c r="E38" s="5"/>
      <c r="F38" s="7" t="s">
        <v>18</v>
      </c>
    </row>
    <row r="39" spans="1:11" ht="12.75" x14ac:dyDescent="0.2">
      <c r="B39" s="5"/>
      <c r="C39" s="5"/>
      <c r="D39" s="5"/>
      <c r="E39" s="5"/>
      <c r="F39" s="7" t="s">
        <v>200</v>
      </c>
    </row>
  </sheetData>
  <sortState ref="B16:K25">
    <sortCondition descending="1" ref="J16:J25"/>
  </sortState>
  <mergeCells count="10">
    <mergeCell ref="A13:K13"/>
    <mergeCell ref="A8:K8"/>
    <mergeCell ref="A9:G9"/>
    <mergeCell ref="A3:K3"/>
    <mergeCell ref="A5:K5"/>
    <mergeCell ref="A6:K6"/>
    <mergeCell ref="A7:K7"/>
    <mergeCell ref="A10:K10"/>
    <mergeCell ref="A11:K11"/>
    <mergeCell ref="A12:K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zoomScale="89" zoomScaleNormal="89" workbookViewId="0">
      <selection activeCell="K16" sqref="K16:K43"/>
    </sheetView>
  </sheetViews>
  <sheetFormatPr defaultRowHeight="12" x14ac:dyDescent="0.2"/>
  <cols>
    <col min="1" max="1" width="8.6640625" customWidth="1"/>
    <col min="2" max="2" width="30.83203125" customWidth="1"/>
    <col min="3" max="4" width="20.83203125" customWidth="1"/>
    <col min="5" max="6" width="24.83203125" customWidth="1"/>
    <col min="10" max="17" width="20.83203125" customWidth="1"/>
  </cols>
  <sheetData>
    <row r="1" spans="1:24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5.75" x14ac:dyDescent="0.25">
      <c r="A3" s="114" t="s">
        <v>204</v>
      </c>
      <c r="B3" s="114"/>
      <c r="C3" s="114"/>
      <c r="D3" s="114"/>
      <c r="E3" s="114"/>
      <c r="F3" s="114"/>
      <c r="G3" s="70"/>
      <c r="H3" s="70"/>
      <c r="I3" s="70"/>
      <c r="J3" s="70"/>
      <c r="K3" s="70"/>
      <c r="L3" s="25"/>
      <c r="M3" s="25"/>
      <c r="N3" s="25"/>
      <c r="O3" s="25"/>
      <c r="P3" s="25"/>
      <c r="Q3" s="25"/>
      <c r="R3" s="24"/>
      <c r="S3" s="24"/>
      <c r="T3" s="24"/>
      <c r="U3" s="24"/>
      <c r="V3" s="24"/>
      <c r="W3" s="24"/>
      <c r="X3" s="24"/>
    </row>
    <row r="4" spans="1:24" ht="15.75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25"/>
      <c r="M4" s="25"/>
      <c r="N4" s="25"/>
      <c r="O4" s="25"/>
      <c r="P4" s="25"/>
      <c r="Q4" s="25"/>
      <c r="R4" s="24"/>
      <c r="S4" s="24"/>
      <c r="T4" s="24"/>
      <c r="U4" s="24"/>
      <c r="V4" s="24"/>
      <c r="W4" s="24"/>
      <c r="X4" s="24"/>
    </row>
    <row r="5" spans="1:24" ht="15.75" x14ac:dyDescent="0.25">
      <c r="A5" s="113" t="s">
        <v>205</v>
      </c>
      <c r="B5" s="113"/>
      <c r="C5" s="70"/>
      <c r="D5" s="70"/>
      <c r="E5" s="70"/>
      <c r="F5" s="70"/>
      <c r="G5" s="70"/>
      <c r="H5" s="70"/>
      <c r="I5" s="70"/>
      <c r="J5" s="70"/>
      <c r="K5" s="70"/>
      <c r="L5" s="25"/>
      <c r="M5" s="25"/>
      <c r="N5" s="25"/>
      <c r="O5" s="25"/>
      <c r="P5" s="25"/>
      <c r="Q5" s="25"/>
      <c r="R5" s="24"/>
      <c r="S5" s="24"/>
      <c r="T5" s="24"/>
      <c r="U5" s="24"/>
      <c r="V5" s="24"/>
      <c r="W5" s="24"/>
      <c r="X5" s="24"/>
    </row>
    <row r="6" spans="1:24" ht="15.75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25"/>
      <c r="M6" s="25"/>
      <c r="N6" s="25"/>
      <c r="O6" s="25"/>
      <c r="P6" s="25"/>
      <c r="Q6" s="25"/>
      <c r="R6" s="24"/>
      <c r="S6" s="24"/>
      <c r="T6" s="24"/>
      <c r="U6" s="24"/>
      <c r="V6" s="24"/>
      <c r="W6" s="24"/>
      <c r="X6" s="24"/>
    </row>
    <row r="7" spans="1:24" ht="15.75" x14ac:dyDescent="0.25">
      <c r="A7" s="113" t="s">
        <v>14</v>
      </c>
      <c r="B7" s="113"/>
      <c r="C7" s="113"/>
      <c r="D7" s="113"/>
      <c r="E7" s="70"/>
      <c r="F7" s="70"/>
      <c r="G7" s="70"/>
      <c r="H7" s="70"/>
      <c r="I7" s="70"/>
      <c r="J7" s="70"/>
      <c r="K7" s="70"/>
      <c r="L7" s="25"/>
      <c r="M7" s="25"/>
      <c r="N7" s="25"/>
      <c r="O7" s="25"/>
      <c r="P7" s="25"/>
      <c r="Q7" s="25"/>
      <c r="R7" s="24"/>
      <c r="S7" s="24"/>
      <c r="T7" s="24"/>
      <c r="U7" s="24"/>
      <c r="V7" s="24"/>
      <c r="W7" s="24"/>
      <c r="X7" s="24"/>
    </row>
    <row r="8" spans="1:24" ht="15.75" x14ac:dyDescent="0.25">
      <c r="A8" s="113" t="s">
        <v>42</v>
      </c>
      <c r="B8" s="113"/>
      <c r="C8" s="113"/>
      <c r="D8" s="113"/>
      <c r="E8" s="70"/>
      <c r="F8" s="70"/>
      <c r="G8" s="70"/>
      <c r="H8" s="70"/>
      <c r="I8" s="70"/>
      <c r="J8" s="70"/>
      <c r="K8" s="70"/>
      <c r="L8" s="25"/>
      <c r="M8" s="25"/>
      <c r="N8" s="25"/>
      <c r="O8" s="25"/>
      <c r="P8" s="25"/>
      <c r="Q8" s="25"/>
      <c r="R8" s="24"/>
      <c r="S8" s="24"/>
      <c r="T8" s="24"/>
      <c r="U8" s="24"/>
      <c r="V8" s="24"/>
      <c r="W8" s="24"/>
      <c r="X8" s="24"/>
    </row>
    <row r="9" spans="1:24" ht="15.75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25"/>
      <c r="M9" s="25"/>
      <c r="N9" s="25"/>
      <c r="O9" s="25"/>
      <c r="P9" s="25"/>
      <c r="Q9" s="25"/>
      <c r="R9" s="24"/>
      <c r="S9" s="24"/>
      <c r="T9" s="24"/>
      <c r="U9" s="24"/>
      <c r="V9" s="24"/>
      <c r="W9" s="24"/>
      <c r="X9" s="24"/>
    </row>
    <row r="10" spans="1:24" ht="15.75" x14ac:dyDescent="0.25">
      <c r="A10" s="112" t="s">
        <v>38</v>
      </c>
      <c r="B10" s="112"/>
      <c r="C10" s="112"/>
      <c r="D10" s="112"/>
      <c r="E10" s="70"/>
      <c r="F10" s="70"/>
      <c r="G10" s="70"/>
      <c r="H10" s="70"/>
      <c r="I10" s="70"/>
      <c r="J10" s="70"/>
      <c r="K10" s="70"/>
      <c r="L10" s="25"/>
      <c r="M10" s="25"/>
      <c r="N10" s="25"/>
      <c r="O10" s="25"/>
      <c r="P10" s="25"/>
      <c r="Q10" s="25"/>
      <c r="R10" s="24"/>
      <c r="S10" s="24"/>
      <c r="T10" s="24"/>
      <c r="U10" s="24"/>
      <c r="V10" s="24"/>
      <c r="W10" s="24"/>
      <c r="X10" s="24"/>
    </row>
    <row r="11" spans="1:24" ht="15.75" x14ac:dyDescent="0.25">
      <c r="A11" s="112" t="s">
        <v>202</v>
      </c>
      <c r="B11" s="112"/>
      <c r="C11" s="112"/>
      <c r="D11" s="112"/>
      <c r="E11" s="70"/>
      <c r="F11" s="70"/>
      <c r="G11" s="70"/>
      <c r="H11" s="70"/>
      <c r="I11" s="70"/>
      <c r="J11" s="70"/>
      <c r="K11" s="70"/>
      <c r="L11" s="25"/>
      <c r="M11" s="25"/>
      <c r="N11" s="25"/>
      <c r="O11" s="25"/>
      <c r="P11" s="25"/>
      <c r="Q11" s="25"/>
      <c r="R11" s="24"/>
      <c r="S11" s="24"/>
      <c r="T11" s="24"/>
      <c r="U11" s="24"/>
      <c r="V11" s="24"/>
      <c r="W11" s="24"/>
      <c r="X11" s="24"/>
    </row>
    <row r="12" spans="1:24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4"/>
      <c r="S12" s="24"/>
      <c r="T12" s="24"/>
      <c r="U12" s="24"/>
      <c r="V12" s="24"/>
      <c r="W12" s="24"/>
      <c r="X12" s="24"/>
    </row>
    <row r="13" spans="1:24" ht="15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4"/>
      <c r="S13" s="24"/>
      <c r="T13" s="24"/>
      <c r="U13" s="24"/>
      <c r="V13" s="24"/>
      <c r="W13" s="24"/>
      <c r="X13" s="24"/>
    </row>
    <row r="14" spans="1:24" ht="9.75" hidden="1" customHeight="1" thickBot="1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90"/>
      <c r="L14" s="25"/>
      <c r="M14" s="25"/>
      <c r="N14" s="25"/>
      <c r="O14" s="25"/>
      <c r="P14" s="25"/>
      <c r="Q14" s="25"/>
      <c r="R14" s="24"/>
      <c r="S14" s="24"/>
      <c r="T14" s="24"/>
      <c r="U14" s="24"/>
      <c r="V14" s="24"/>
      <c r="W14" s="24"/>
      <c r="X14" s="24"/>
    </row>
    <row r="15" spans="1:24" ht="45.75" customHeight="1" x14ac:dyDescent="0.2">
      <c r="A15" s="14" t="s">
        <v>0</v>
      </c>
      <c r="B15" s="14" t="s">
        <v>1</v>
      </c>
      <c r="C15" s="15" t="s">
        <v>2</v>
      </c>
      <c r="D15" s="14" t="s">
        <v>11</v>
      </c>
      <c r="E15" s="16" t="s">
        <v>3</v>
      </c>
      <c r="F15" s="17" t="s">
        <v>4</v>
      </c>
      <c r="G15" s="14" t="s">
        <v>5</v>
      </c>
      <c r="H15" s="17" t="s">
        <v>6</v>
      </c>
      <c r="I15" s="16" t="s">
        <v>7</v>
      </c>
      <c r="J15" s="14" t="s">
        <v>13</v>
      </c>
      <c r="K15" s="84" t="s">
        <v>10</v>
      </c>
      <c r="L15" s="87"/>
      <c r="M15" s="87"/>
      <c r="N15" s="87"/>
      <c r="O15" s="87"/>
      <c r="P15" s="87"/>
      <c r="Q15" s="87"/>
      <c r="R15" s="88"/>
      <c r="S15" s="24"/>
      <c r="T15" s="24"/>
      <c r="U15" s="24"/>
      <c r="V15" s="24"/>
      <c r="W15" s="24"/>
      <c r="X15" s="24"/>
    </row>
    <row r="16" spans="1:24" ht="29.25" x14ac:dyDescent="0.25">
      <c r="A16" s="22">
        <v>1</v>
      </c>
      <c r="B16" s="12" t="s">
        <v>103</v>
      </c>
      <c r="C16" s="45" t="s">
        <v>199</v>
      </c>
      <c r="D16" s="22" t="s">
        <v>12</v>
      </c>
      <c r="E16" s="11" t="s">
        <v>36</v>
      </c>
      <c r="F16" s="20" t="s">
        <v>23</v>
      </c>
      <c r="G16" s="22" t="s">
        <v>150</v>
      </c>
      <c r="H16" s="12">
        <v>21.8</v>
      </c>
      <c r="I16" s="22">
        <v>25</v>
      </c>
      <c r="J16" s="23">
        <f t="shared" ref="J16:J17" si="0">H16/I16</f>
        <v>0.872</v>
      </c>
      <c r="K16" s="85" t="s">
        <v>16</v>
      </c>
      <c r="L16" s="39"/>
      <c r="M16" s="25"/>
      <c r="N16" s="25"/>
      <c r="O16" s="25"/>
      <c r="P16" s="25"/>
      <c r="Q16" s="25"/>
      <c r="R16" s="24"/>
      <c r="S16" s="24"/>
      <c r="T16" s="24"/>
      <c r="U16" s="24"/>
      <c r="V16" s="24"/>
      <c r="W16" s="24"/>
      <c r="X16" s="24"/>
    </row>
    <row r="17" spans="1:24" ht="29.25" x14ac:dyDescent="0.25">
      <c r="A17" s="22">
        <v>2</v>
      </c>
      <c r="B17" s="12" t="s">
        <v>104</v>
      </c>
      <c r="C17" s="64" t="s">
        <v>151</v>
      </c>
      <c r="D17" s="22" t="s">
        <v>12</v>
      </c>
      <c r="E17" s="11" t="s">
        <v>36</v>
      </c>
      <c r="F17" s="20" t="s">
        <v>23</v>
      </c>
      <c r="G17" s="22" t="s">
        <v>152</v>
      </c>
      <c r="H17" s="12">
        <v>19.8</v>
      </c>
      <c r="I17" s="22">
        <v>25</v>
      </c>
      <c r="J17" s="23">
        <f t="shared" si="0"/>
        <v>0.79200000000000004</v>
      </c>
      <c r="K17" s="85" t="s">
        <v>16</v>
      </c>
      <c r="L17" s="39"/>
      <c r="M17" s="25"/>
      <c r="N17" s="25"/>
      <c r="O17" s="25"/>
      <c r="P17" s="25"/>
      <c r="Q17" s="25"/>
      <c r="R17" s="24"/>
      <c r="S17" s="24"/>
      <c r="T17" s="24"/>
      <c r="U17" s="24"/>
      <c r="V17" s="24"/>
      <c r="W17" s="24"/>
      <c r="X17" s="24"/>
    </row>
    <row r="18" spans="1:24" ht="30" x14ac:dyDescent="0.25">
      <c r="A18" s="13">
        <v>3</v>
      </c>
      <c r="B18" s="12" t="s">
        <v>105</v>
      </c>
      <c r="C18" s="69" t="s">
        <v>153</v>
      </c>
      <c r="D18" s="22" t="s">
        <v>12</v>
      </c>
      <c r="E18" s="11" t="s">
        <v>36</v>
      </c>
      <c r="F18" s="20" t="s">
        <v>23</v>
      </c>
      <c r="G18" s="13" t="s">
        <v>150</v>
      </c>
      <c r="H18" s="12">
        <v>19.8</v>
      </c>
      <c r="I18" s="22">
        <v>25</v>
      </c>
      <c r="J18" s="23">
        <f t="shared" ref="J18:J61" si="1">H18/I18</f>
        <v>0.79200000000000004</v>
      </c>
      <c r="K18" s="83" t="s">
        <v>16</v>
      </c>
      <c r="L18" s="25"/>
      <c r="M18" s="25"/>
      <c r="N18" s="25"/>
      <c r="O18" s="25"/>
      <c r="P18" s="25"/>
      <c r="Q18" s="25"/>
      <c r="R18" s="24"/>
      <c r="S18" s="24"/>
      <c r="T18" s="24"/>
      <c r="U18" s="24"/>
      <c r="V18" s="24"/>
      <c r="W18" s="24"/>
      <c r="X18" s="24"/>
    </row>
    <row r="19" spans="1:24" ht="30" x14ac:dyDescent="0.25">
      <c r="A19" s="12">
        <v>4</v>
      </c>
      <c r="B19" s="12" t="s">
        <v>106</v>
      </c>
      <c r="C19" s="69" t="s">
        <v>154</v>
      </c>
      <c r="D19" s="22" t="s">
        <v>12</v>
      </c>
      <c r="E19" s="11" t="s">
        <v>36</v>
      </c>
      <c r="F19" s="20" t="s">
        <v>23</v>
      </c>
      <c r="G19" s="12" t="s">
        <v>152</v>
      </c>
      <c r="H19" s="12">
        <v>19</v>
      </c>
      <c r="I19" s="22">
        <v>25</v>
      </c>
      <c r="J19" s="23">
        <f t="shared" si="1"/>
        <v>0.76</v>
      </c>
      <c r="K19" s="86" t="s">
        <v>16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45" x14ac:dyDescent="0.25">
      <c r="A20" s="12">
        <v>5</v>
      </c>
      <c r="B20" s="12" t="s">
        <v>107</v>
      </c>
      <c r="C20" s="69" t="s">
        <v>155</v>
      </c>
      <c r="D20" s="22" t="s">
        <v>12</v>
      </c>
      <c r="E20" s="11" t="s">
        <v>36</v>
      </c>
      <c r="F20" s="20" t="s">
        <v>23</v>
      </c>
      <c r="G20" s="12" t="s">
        <v>156</v>
      </c>
      <c r="H20" s="12">
        <v>18.600000000000001</v>
      </c>
      <c r="I20" s="22">
        <v>25</v>
      </c>
      <c r="J20" s="23">
        <f t="shared" si="1"/>
        <v>0.74400000000000011</v>
      </c>
      <c r="K20" s="86" t="s">
        <v>24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30" x14ac:dyDescent="0.25">
      <c r="A21" s="12">
        <v>6</v>
      </c>
      <c r="B21" s="12" t="s">
        <v>108</v>
      </c>
      <c r="C21" s="69" t="s">
        <v>157</v>
      </c>
      <c r="D21" s="22" t="s">
        <v>12</v>
      </c>
      <c r="E21" s="11" t="s">
        <v>36</v>
      </c>
      <c r="F21" s="20" t="s">
        <v>23</v>
      </c>
      <c r="G21" s="12" t="s">
        <v>152</v>
      </c>
      <c r="H21" s="12">
        <v>18.399999999999999</v>
      </c>
      <c r="I21" s="22">
        <v>25</v>
      </c>
      <c r="J21" s="23">
        <f t="shared" si="1"/>
        <v>0.73599999999999999</v>
      </c>
      <c r="K21" s="12" t="s">
        <v>24</v>
      </c>
    </row>
    <row r="22" spans="1:24" ht="45" x14ac:dyDescent="0.25">
      <c r="A22" s="12">
        <v>7</v>
      </c>
      <c r="B22" s="12" t="s">
        <v>109</v>
      </c>
      <c r="C22" s="69" t="s">
        <v>158</v>
      </c>
      <c r="D22" s="22" t="s">
        <v>12</v>
      </c>
      <c r="E22" s="11" t="s">
        <v>36</v>
      </c>
      <c r="F22" s="20" t="s">
        <v>23</v>
      </c>
      <c r="G22" s="12" t="s">
        <v>159</v>
      </c>
      <c r="H22" s="12">
        <v>18.2</v>
      </c>
      <c r="I22" s="22">
        <v>25</v>
      </c>
      <c r="J22" s="23">
        <f t="shared" si="1"/>
        <v>0.72799999999999998</v>
      </c>
      <c r="K22" s="12" t="s">
        <v>24</v>
      </c>
    </row>
    <row r="23" spans="1:24" ht="45" x14ac:dyDescent="0.25">
      <c r="A23" s="12">
        <v>8</v>
      </c>
      <c r="B23" s="12" t="s">
        <v>110</v>
      </c>
      <c r="C23" s="69" t="s">
        <v>160</v>
      </c>
      <c r="D23" s="22" t="s">
        <v>12</v>
      </c>
      <c r="E23" s="11" t="s">
        <v>36</v>
      </c>
      <c r="F23" s="20" t="s">
        <v>23</v>
      </c>
      <c r="G23" s="12" t="s">
        <v>150</v>
      </c>
      <c r="H23" s="12">
        <v>18.2</v>
      </c>
      <c r="I23" s="22">
        <v>25</v>
      </c>
      <c r="J23" s="23">
        <f t="shared" si="1"/>
        <v>0.72799999999999998</v>
      </c>
      <c r="K23" s="12" t="s">
        <v>24</v>
      </c>
    </row>
    <row r="24" spans="1:24" ht="30" x14ac:dyDescent="0.25">
      <c r="A24" s="12">
        <v>9</v>
      </c>
      <c r="B24" s="12" t="s">
        <v>111</v>
      </c>
      <c r="C24" s="69" t="s">
        <v>161</v>
      </c>
      <c r="D24" s="22" t="s">
        <v>12</v>
      </c>
      <c r="E24" s="11" t="s">
        <v>36</v>
      </c>
      <c r="F24" s="20" t="s">
        <v>23</v>
      </c>
      <c r="G24" s="12" t="s">
        <v>162</v>
      </c>
      <c r="H24" s="12">
        <v>17.600000000000001</v>
      </c>
      <c r="I24" s="22">
        <v>25</v>
      </c>
      <c r="J24" s="23">
        <f t="shared" si="1"/>
        <v>0.70400000000000007</v>
      </c>
      <c r="K24" s="12" t="s">
        <v>24</v>
      </c>
    </row>
    <row r="25" spans="1:24" ht="30" x14ac:dyDescent="0.25">
      <c r="A25" s="12">
        <v>10</v>
      </c>
      <c r="B25" s="12" t="s">
        <v>112</v>
      </c>
      <c r="C25" s="69" t="s">
        <v>163</v>
      </c>
      <c r="D25" s="22" t="s">
        <v>12</v>
      </c>
      <c r="E25" s="11" t="s">
        <v>36</v>
      </c>
      <c r="F25" s="20" t="s">
        <v>23</v>
      </c>
      <c r="G25" s="12" t="s">
        <v>156</v>
      </c>
      <c r="H25" s="12">
        <v>17.399999999999999</v>
      </c>
      <c r="I25" s="22">
        <v>25</v>
      </c>
      <c r="J25" s="23">
        <f t="shared" si="1"/>
        <v>0.69599999999999995</v>
      </c>
      <c r="K25" s="12" t="s">
        <v>24</v>
      </c>
    </row>
    <row r="26" spans="1:24" ht="30" x14ac:dyDescent="0.25">
      <c r="A26" s="12">
        <v>11</v>
      </c>
      <c r="B26" s="12" t="s">
        <v>113</v>
      </c>
      <c r="C26" s="69" t="s">
        <v>164</v>
      </c>
      <c r="D26" s="22" t="s">
        <v>12</v>
      </c>
      <c r="E26" s="11" t="s">
        <v>36</v>
      </c>
      <c r="F26" s="20" t="s">
        <v>23</v>
      </c>
      <c r="G26" s="12" t="s">
        <v>152</v>
      </c>
      <c r="H26" s="12">
        <v>17.2</v>
      </c>
      <c r="I26" s="22">
        <v>25</v>
      </c>
      <c r="J26" s="23">
        <f t="shared" si="1"/>
        <v>0.68799999999999994</v>
      </c>
      <c r="K26" s="12" t="s">
        <v>24</v>
      </c>
    </row>
    <row r="27" spans="1:24" ht="45" x14ac:dyDescent="0.25">
      <c r="A27" s="12">
        <v>12</v>
      </c>
      <c r="B27" s="12" t="s">
        <v>114</v>
      </c>
      <c r="C27" s="69" t="s">
        <v>165</v>
      </c>
      <c r="D27" s="22" t="s">
        <v>12</v>
      </c>
      <c r="E27" s="11" t="s">
        <v>36</v>
      </c>
      <c r="F27" s="20" t="s">
        <v>23</v>
      </c>
      <c r="G27" s="12" t="s">
        <v>150</v>
      </c>
      <c r="H27" s="12">
        <v>16.8</v>
      </c>
      <c r="I27" s="22">
        <v>25</v>
      </c>
      <c r="J27" s="23">
        <f t="shared" si="1"/>
        <v>0.67200000000000004</v>
      </c>
      <c r="K27" s="12" t="s">
        <v>24</v>
      </c>
    </row>
    <row r="28" spans="1:24" ht="30" x14ac:dyDescent="0.25">
      <c r="A28" s="12">
        <v>13</v>
      </c>
      <c r="B28" s="12" t="s">
        <v>115</v>
      </c>
      <c r="C28" s="69" t="s">
        <v>166</v>
      </c>
      <c r="D28" s="22" t="s">
        <v>12</v>
      </c>
      <c r="E28" s="11" t="s">
        <v>36</v>
      </c>
      <c r="F28" s="20" t="s">
        <v>23</v>
      </c>
      <c r="G28" s="12" t="s">
        <v>152</v>
      </c>
      <c r="H28" s="12">
        <v>16.600000000000001</v>
      </c>
      <c r="I28" s="22">
        <v>25</v>
      </c>
      <c r="J28" s="23">
        <f t="shared" si="1"/>
        <v>0.66400000000000003</v>
      </c>
      <c r="K28" s="12" t="s">
        <v>24</v>
      </c>
    </row>
    <row r="29" spans="1:24" ht="45" x14ac:dyDescent="0.25">
      <c r="A29" s="12">
        <v>14</v>
      </c>
      <c r="B29" s="12" t="s">
        <v>116</v>
      </c>
      <c r="C29" s="69" t="s">
        <v>167</v>
      </c>
      <c r="D29" s="22" t="s">
        <v>12</v>
      </c>
      <c r="E29" s="11" t="s">
        <v>36</v>
      </c>
      <c r="F29" s="20" t="s">
        <v>23</v>
      </c>
      <c r="G29" s="12" t="s">
        <v>150</v>
      </c>
      <c r="H29" s="12">
        <v>16</v>
      </c>
      <c r="I29" s="22">
        <v>25</v>
      </c>
      <c r="J29" s="23">
        <f t="shared" si="1"/>
        <v>0.64</v>
      </c>
      <c r="K29" s="12" t="s">
        <v>24</v>
      </c>
    </row>
    <row r="30" spans="1:24" ht="30" x14ac:dyDescent="0.25">
      <c r="A30" s="12">
        <v>15</v>
      </c>
      <c r="B30" s="12" t="s">
        <v>117</v>
      </c>
      <c r="C30" s="69" t="s">
        <v>168</v>
      </c>
      <c r="D30" s="22" t="s">
        <v>12</v>
      </c>
      <c r="E30" s="11" t="s">
        <v>36</v>
      </c>
      <c r="F30" s="20" t="s">
        <v>23</v>
      </c>
      <c r="G30" s="12" t="s">
        <v>156</v>
      </c>
      <c r="H30" s="12">
        <v>15.8</v>
      </c>
      <c r="I30" s="22">
        <v>25</v>
      </c>
      <c r="J30" s="23">
        <f t="shared" si="1"/>
        <v>0.63200000000000001</v>
      </c>
      <c r="K30" s="12" t="s">
        <v>24</v>
      </c>
    </row>
    <row r="31" spans="1:24" ht="30" x14ac:dyDescent="0.25">
      <c r="A31" s="12">
        <v>16</v>
      </c>
      <c r="B31" s="12" t="s">
        <v>118</v>
      </c>
      <c r="C31" s="69" t="s">
        <v>169</v>
      </c>
      <c r="D31" s="22" t="s">
        <v>12</v>
      </c>
      <c r="E31" s="11" t="s">
        <v>36</v>
      </c>
      <c r="F31" s="20" t="s">
        <v>23</v>
      </c>
      <c r="G31" s="12" t="s">
        <v>152</v>
      </c>
      <c r="H31" s="12">
        <v>15.8</v>
      </c>
      <c r="I31" s="22">
        <v>25</v>
      </c>
      <c r="J31" s="23">
        <f t="shared" si="1"/>
        <v>0.63200000000000001</v>
      </c>
      <c r="K31" s="12" t="s">
        <v>24</v>
      </c>
    </row>
    <row r="32" spans="1:24" ht="30" x14ac:dyDescent="0.25">
      <c r="A32" s="12">
        <v>17</v>
      </c>
      <c r="B32" s="12" t="s">
        <v>119</v>
      </c>
      <c r="C32" s="69" t="s">
        <v>170</v>
      </c>
      <c r="D32" s="22" t="s">
        <v>12</v>
      </c>
      <c r="E32" s="11" t="s">
        <v>36</v>
      </c>
      <c r="F32" s="20" t="s">
        <v>23</v>
      </c>
      <c r="G32" s="12" t="s">
        <v>162</v>
      </c>
      <c r="H32" s="12">
        <v>15.4</v>
      </c>
      <c r="I32" s="22">
        <v>25</v>
      </c>
      <c r="J32" s="23">
        <f t="shared" si="1"/>
        <v>0.61599999999999999</v>
      </c>
      <c r="K32" s="12" t="s">
        <v>24</v>
      </c>
    </row>
    <row r="33" spans="1:11" ht="30" x14ac:dyDescent="0.25">
      <c r="A33" s="12">
        <v>18</v>
      </c>
      <c r="B33" s="12" t="s">
        <v>120</v>
      </c>
      <c r="C33" s="69" t="s">
        <v>171</v>
      </c>
      <c r="D33" s="22" t="s">
        <v>12</v>
      </c>
      <c r="E33" s="11" t="s">
        <v>36</v>
      </c>
      <c r="F33" s="20" t="s">
        <v>23</v>
      </c>
      <c r="G33" s="12" t="s">
        <v>150</v>
      </c>
      <c r="H33" s="12">
        <v>15.4</v>
      </c>
      <c r="I33" s="22">
        <v>25</v>
      </c>
      <c r="J33" s="23">
        <f t="shared" si="1"/>
        <v>0.61599999999999999</v>
      </c>
      <c r="K33" s="12" t="s">
        <v>24</v>
      </c>
    </row>
    <row r="34" spans="1:11" ht="45" x14ac:dyDescent="0.25">
      <c r="A34" s="12">
        <v>19</v>
      </c>
      <c r="B34" s="12" t="s">
        <v>121</v>
      </c>
      <c r="C34" s="69" t="s">
        <v>172</v>
      </c>
      <c r="D34" s="22" t="s">
        <v>12</v>
      </c>
      <c r="E34" s="11" t="s">
        <v>36</v>
      </c>
      <c r="F34" s="20" t="s">
        <v>23</v>
      </c>
      <c r="G34" s="12" t="s">
        <v>152</v>
      </c>
      <c r="H34" s="12">
        <v>15</v>
      </c>
      <c r="I34" s="22">
        <v>25</v>
      </c>
      <c r="J34" s="23">
        <f t="shared" si="1"/>
        <v>0.6</v>
      </c>
      <c r="K34" s="12" t="s">
        <v>24</v>
      </c>
    </row>
    <row r="35" spans="1:11" ht="45" x14ac:dyDescent="0.25">
      <c r="A35" s="12">
        <v>20</v>
      </c>
      <c r="B35" s="12" t="s">
        <v>122</v>
      </c>
      <c r="C35" s="69" t="s">
        <v>173</v>
      </c>
      <c r="D35" s="22" t="s">
        <v>12</v>
      </c>
      <c r="E35" s="11" t="s">
        <v>36</v>
      </c>
      <c r="F35" s="20" t="s">
        <v>23</v>
      </c>
      <c r="G35" s="12" t="s">
        <v>152</v>
      </c>
      <c r="H35" s="12">
        <v>14.8</v>
      </c>
      <c r="I35" s="22">
        <v>25</v>
      </c>
      <c r="J35" s="23">
        <f t="shared" si="1"/>
        <v>0.59200000000000008</v>
      </c>
      <c r="K35" s="12" t="s">
        <v>24</v>
      </c>
    </row>
    <row r="36" spans="1:11" ht="30" x14ac:dyDescent="0.25">
      <c r="A36" s="12">
        <v>21</v>
      </c>
      <c r="B36" s="12" t="s">
        <v>123</v>
      </c>
      <c r="C36" s="69" t="s">
        <v>174</v>
      </c>
      <c r="D36" s="22" t="s">
        <v>12</v>
      </c>
      <c r="E36" s="11" t="s">
        <v>36</v>
      </c>
      <c r="F36" s="20" t="s">
        <v>23</v>
      </c>
      <c r="G36" s="12" t="s">
        <v>156</v>
      </c>
      <c r="H36" s="12">
        <v>14.4</v>
      </c>
      <c r="I36" s="22">
        <v>25</v>
      </c>
      <c r="J36" s="23">
        <f t="shared" si="1"/>
        <v>0.57600000000000007</v>
      </c>
      <c r="K36" s="12" t="s">
        <v>24</v>
      </c>
    </row>
    <row r="37" spans="1:11" ht="45" x14ac:dyDescent="0.25">
      <c r="A37" s="12">
        <v>22</v>
      </c>
      <c r="B37" s="12" t="s">
        <v>124</v>
      </c>
      <c r="C37" s="69" t="s">
        <v>175</v>
      </c>
      <c r="D37" s="22" t="s">
        <v>12</v>
      </c>
      <c r="E37" s="11" t="s">
        <v>36</v>
      </c>
      <c r="F37" s="20" t="s">
        <v>23</v>
      </c>
      <c r="G37" s="12" t="s">
        <v>152</v>
      </c>
      <c r="H37" s="12">
        <v>14.2</v>
      </c>
      <c r="I37" s="22">
        <v>25</v>
      </c>
      <c r="J37" s="23">
        <f t="shared" si="1"/>
        <v>0.56799999999999995</v>
      </c>
      <c r="K37" s="12" t="s">
        <v>24</v>
      </c>
    </row>
    <row r="38" spans="1:11" ht="30" x14ac:dyDescent="0.25">
      <c r="A38" s="12">
        <v>23</v>
      </c>
      <c r="B38" s="12" t="s">
        <v>125</v>
      </c>
      <c r="C38" s="69" t="s">
        <v>176</v>
      </c>
      <c r="D38" s="22" t="s">
        <v>12</v>
      </c>
      <c r="E38" s="11" t="s">
        <v>36</v>
      </c>
      <c r="F38" s="20" t="s">
        <v>23</v>
      </c>
      <c r="G38" s="12" t="s">
        <v>150</v>
      </c>
      <c r="H38" s="12">
        <v>13.4</v>
      </c>
      <c r="I38" s="22">
        <v>25</v>
      </c>
      <c r="J38" s="23">
        <f t="shared" si="1"/>
        <v>0.53600000000000003</v>
      </c>
      <c r="K38" s="12" t="s">
        <v>24</v>
      </c>
    </row>
    <row r="39" spans="1:11" ht="30" x14ac:dyDescent="0.25">
      <c r="A39" s="12">
        <v>24</v>
      </c>
      <c r="B39" s="12" t="s">
        <v>126</v>
      </c>
      <c r="C39" s="69" t="s">
        <v>177</v>
      </c>
      <c r="D39" s="22" t="s">
        <v>12</v>
      </c>
      <c r="E39" s="11" t="s">
        <v>36</v>
      </c>
      <c r="F39" s="20" t="s">
        <v>23</v>
      </c>
      <c r="G39" s="12" t="s">
        <v>156</v>
      </c>
      <c r="H39" s="12">
        <v>13</v>
      </c>
      <c r="I39" s="22">
        <v>25</v>
      </c>
      <c r="J39" s="23">
        <f t="shared" si="1"/>
        <v>0.52</v>
      </c>
      <c r="K39" s="12" t="s">
        <v>24</v>
      </c>
    </row>
    <row r="40" spans="1:11" ht="45" x14ac:dyDescent="0.25">
      <c r="A40" s="12">
        <v>25</v>
      </c>
      <c r="B40" s="12" t="s">
        <v>127</v>
      </c>
      <c r="C40" s="69" t="s">
        <v>178</v>
      </c>
      <c r="D40" s="22" t="s">
        <v>12</v>
      </c>
      <c r="E40" s="11" t="s">
        <v>36</v>
      </c>
      <c r="F40" s="20" t="s">
        <v>23</v>
      </c>
      <c r="G40" s="12" t="s">
        <v>44</v>
      </c>
      <c r="H40" s="12">
        <v>13</v>
      </c>
      <c r="I40" s="22">
        <v>25</v>
      </c>
      <c r="J40" s="23">
        <f t="shared" si="1"/>
        <v>0.52</v>
      </c>
      <c r="K40" s="12" t="s">
        <v>24</v>
      </c>
    </row>
    <row r="41" spans="1:11" ht="30" x14ac:dyDescent="0.25">
      <c r="A41" s="12">
        <v>26</v>
      </c>
      <c r="B41" s="12" t="s">
        <v>128</v>
      </c>
      <c r="C41" s="69" t="s">
        <v>179</v>
      </c>
      <c r="D41" s="22" t="s">
        <v>12</v>
      </c>
      <c r="E41" s="11" t="s">
        <v>36</v>
      </c>
      <c r="F41" s="20" t="s">
        <v>23</v>
      </c>
      <c r="G41" s="12" t="s">
        <v>162</v>
      </c>
      <c r="H41" s="12">
        <v>13</v>
      </c>
      <c r="I41" s="22">
        <v>25</v>
      </c>
      <c r="J41" s="23">
        <f t="shared" si="1"/>
        <v>0.52</v>
      </c>
      <c r="K41" s="12" t="s">
        <v>24</v>
      </c>
    </row>
    <row r="42" spans="1:11" ht="30" x14ac:dyDescent="0.25">
      <c r="A42" s="12">
        <v>27</v>
      </c>
      <c r="B42" s="12" t="s">
        <v>129</v>
      </c>
      <c r="C42" s="69" t="s">
        <v>180</v>
      </c>
      <c r="D42" s="22" t="s">
        <v>12</v>
      </c>
      <c r="E42" s="11" t="s">
        <v>36</v>
      </c>
      <c r="F42" s="20" t="s">
        <v>23</v>
      </c>
      <c r="G42" s="12" t="s">
        <v>150</v>
      </c>
      <c r="H42" s="12">
        <v>12.8</v>
      </c>
      <c r="I42" s="22">
        <v>25</v>
      </c>
      <c r="J42" s="23">
        <f t="shared" si="1"/>
        <v>0.51200000000000001</v>
      </c>
      <c r="K42" s="12" t="s">
        <v>24</v>
      </c>
    </row>
    <row r="43" spans="1:11" ht="45" x14ac:dyDescent="0.25">
      <c r="A43" s="12">
        <v>28</v>
      </c>
      <c r="B43" s="12" t="s">
        <v>130</v>
      </c>
      <c r="C43" s="69" t="s">
        <v>181</v>
      </c>
      <c r="D43" s="22" t="s">
        <v>12</v>
      </c>
      <c r="E43" s="11" t="s">
        <v>36</v>
      </c>
      <c r="F43" s="20" t="s">
        <v>23</v>
      </c>
      <c r="G43" s="12" t="s">
        <v>152</v>
      </c>
      <c r="H43" s="12">
        <v>12.6</v>
      </c>
      <c r="I43" s="22">
        <v>25</v>
      </c>
      <c r="J43" s="23">
        <f t="shared" si="1"/>
        <v>0.504</v>
      </c>
      <c r="K43" s="12" t="s">
        <v>24</v>
      </c>
    </row>
    <row r="44" spans="1:11" ht="30" x14ac:dyDescent="0.25">
      <c r="A44" s="12">
        <v>29</v>
      </c>
      <c r="B44" s="12" t="s">
        <v>131</v>
      </c>
      <c r="C44" s="69" t="s">
        <v>182</v>
      </c>
      <c r="D44" s="22" t="s">
        <v>12</v>
      </c>
      <c r="E44" s="11" t="s">
        <v>36</v>
      </c>
      <c r="F44" s="20" t="s">
        <v>23</v>
      </c>
      <c r="G44" s="12" t="s">
        <v>150</v>
      </c>
      <c r="H44" s="12">
        <v>12.4</v>
      </c>
      <c r="I44" s="22">
        <v>25</v>
      </c>
      <c r="J44" s="23">
        <f t="shared" si="1"/>
        <v>0.496</v>
      </c>
      <c r="K44" s="12" t="s">
        <v>25</v>
      </c>
    </row>
    <row r="45" spans="1:11" ht="30" x14ac:dyDescent="0.25">
      <c r="A45" s="12">
        <v>30</v>
      </c>
      <c r="B45" s="12" t="s">
        <v>132</v>
      </c>
      <c r="C45" s="69" t="s">
        <v>183</v>
      </c>
      <c r="D45" s="22" t="s">
        <v>12</v>
      </c>
      <c r="E45" s="11" t="s">
        <v>36</v>
      </c>
      <c r="F45" s="20" t="s">
        <v>23</v>
      </c>
      <c r="G45" s="12" t="s">
        <v>152</v>
      </c>
      <c r="H45" s="12">
        <v>12.4</v>
      </c>
      <c r="I45" s="22">
        <v>25</v>
      </c>
      <c r="J45" s="23">
        <f t="shared" si="1"/>
        <v>0.496</v>
      </c>
      <c r="K45" s="12" t="s">
        <v>25</v>
      </c>
    </row>
    <row r="46" spans="1:11" ht="45" x14ac:dyDescent="0.25">
      <c r="A46" s="12">
        <v>31</v>
      </c>
      <c r="B46" s="12" t="s">
        <v>133</v>
      </c>
      <c r="C46" s="69" t="s">
        <v>184</v>
      </c>
      <c r="D46" s="22" t="s">
        <v>12</v>
      </c>
      <c r="E46" s="11" t="s">
        <v>36</v>
      </c>
      <c r="F46" s="20" t="s">
        <v>23</v>
      </c>
      <c r="G46" s="12" t="s">
        <v>156</v>
      </c>
      <c r="H46" s="12">
        <v>12.4</v>
      </c>
      <c r="I46" s="22">
        <v>25</v>
      </c>
      <c r="J46" s="23">
        <f t="shared" si="1"/>
        <v>0.496</v>
      </c>
      <c r="K46" s="12" t="s">
        <v>25</v>
      </c>
    </row>
    <row r="47" spans="1:11" ht="30" x14ac:dyDescent="0.25">
      <c r="A47" s="12">
        <v>32</v>
      </c>
      <c r="B47" s="12" t="s">
        <v>134</v>
      </c>
      <c r="C47" s="69" t="s">
        <v>185</v>
      </c>
      <c r="D47" s="22" t="s">
        <v>12</v>
      </c>
      <c r="E47" s="11" t="s">
        <v>36</v>
      </c>
      <c r="F47" s="20" t="s">
        <v>23</v>
      </c>
      <c r="G47" s="12" t="s">
        <v>156</v>
      </c>
      <c r="H47" s="12">
        <v>11.8</v>
      </c>
      <c r="I47" s="22">
        <v>25</v>
      </c>
      <c r="J47" s="23">
        <f t="shared" si="1"/>
        <v>0.47200000000000003</v>
      </c>
      <c r="K47" s="12" t="s">
        <v>25</v>
      </c>
    </row>
    <row r="48" spans="1:11" ht="30" x14ac:dyDescent="0.25">
      <c r="A48" s="12">
        <v>33</v>
      </c>
      <c r="B48" s="12" t="s">
        <v>135</v>
      </c>
      <c r="C48" s="69" t="s">
        <v>186</v>
      </c>
      <c r="D48" s="22" t="s">
        <v>12</v>
      </c>
      <c r="E48" s="11" t="s">
        <v>36</v>
      </c>
      <c r="F48" s="20" t="s">
        <v>23</v>
      </c>
      <c r="G48" s="12" t="s">
        <v>150</v>
      </c>
      <c r="H48" s="12">
        <v>11.8</v>
      </c>
      <c r="I48" s="22">
        <v>25</v>
      </c>
      <c r="J48" s="23">
        <f t="shared" si="1"/>
        <v>0.47200000000000003</v>
      </c>
      <c r="K48" s="12" t="s">
        <v>25</v>
      </c>
    </row>
    <row r="49" spans="1:11" ht="45" x14ac:dyDescent="0.25">
      <c r="A49" s="12">
        <v>34</v>
      </c>
      <c r="B49" s="12" t="s">
        <v>136</v>
      </c>
      <c r="C49" s="69" t="s">
        <v>187</v>
      </c>
      <c r="D49" s="22" t="s">
        <v>12</v>
      </c>
      <c r="E49" s="11" t="s">
        <v>36</v>
      </c>
      <c r="F49" s="20" t="s">
        <v>23</v>
      </c>
      <c r="G49" s="12" t="s">
        <v>162</v>
      </c>
      <c r="H49" s="12">
        <v>11.6</v>
      </c>
      <c r="I49" s="22">
        <v>25</v>
      </c>
      <c r="J49" s="23">
        <f t="shared" si="1"/>
        <v>0.46399999999999997</v>
      </c>
      <c r="K49" s="12" t="s">
        <v>25</v>
      </c>
    </row>
    <row r="50" spans="1:11" ht="30" x14ac:dyDescent="0.25">
      <c r="A50" s="12">
        <v>35</v>
      </c>
      <c r="B50" s="12" t="s">
        <v>137</v>
      </c>
      <c r="C50" s="69" t="s">
        <v>188</v>
      </c>
      <c r="D50" s="22" t="s">
        <v>12</v>
      </c>
      <c r="E50" s="11" t="s">
        <v>36</v>
      </c>
      <c r="F50" s="20" t="s">
        <v>23</v>
      </c>
      <c r="G50" s="12" t="s">
        <v>152</v>
      </c>
      <c r="H50" s="12">
        <v>11.6</v>
      </c>
      <c r="I50" s="22">
        <v>25</v>
      </c>
      <c r="J50" s="23">
        <f t="shared" si="1"/>
        <v>0.46399999999999997</v>
      </c>
      <c r="K50" s="12" t="s">
        <v>25</v>
      </c>
    </row>
    <row r="51" spans="1:11" ht="30" x14ac:dyDescent="0.25">
      <c r="A51" s="12">
        <v>36</v>
      </c>
      <c r="B51" s="12" t="s">
        <v>138</v>
      </c>
      <c r="C51" s="69" t="s">
        <v>189</v>
      </c>
      <c r="D51" s="22" t="s">
        <v>12</v>
      </c>
      <c r="E51" s="11" t="s">
        <v>36</v>
      </c>
      <c r="F51" s="20" t="s">
        <v>23</v>
      </c>
      <c r="G51" s="12" t="s">
        <v>162</v>
      </c>
      <c r="H51" s="12">
        <v>11.4</v>
      </c>
      <c r="I51" s="22">
        <v>25</v>
      </c>
      <c r="J51" s="23">
        <f t="shared" si="1"/>
        <v>0.45600000000000002</v>
      </c>
      <c r="K51" s="12" t="s">
        <v>25</v>
      </c>
    </row>
    <row r="52" spans="1:11" ht="45" x14ac:dyDescent="0.25">
      <c r="A52" s="12">
        <v>37</v>
      </c>
      <c r="B52" s="12" t="s">
        <v>139</v>
      </c>
      <c r="C52" s="69" t="s">
        <v>190</v>
      </c>
      <c r="D52" s="22" t="s">
        <v>12</v>
      </c>
      <c r="E52" s="11" t="s">
        <v>36</v>
      </c>
      <c r="F52" s="20" t="s">
        <v>23</v>
      </c>
      <c r="G52" s="12" t="s">
        <v>150</v>
      </c>
      <c r="H52" s="12">
        <v>11</v>
      </c>
      <c r="I52" s="22">
        <v>25</v>
      </c>
      <c r="J52" s="23">
        <f t="shared" si="1"/>
        <v>0.44</v>
      </c>
      <c r="K52" s="12" t="s">
        <v>25</v>
      </c>
    </row>
    <row r="53" spans="1:11" ht="30" x14ac:dyDescent="0.25">
      <c r="A53" s="12">
        <v>38</v>
      </c>
      <c r="B53" s="12" t="s">
        <v>140</v>
      </c>
      <c r="C53" s="69" t="s">
        <v>191</v>
      </c>
      <c r="D53" s="22" t="s">
        <v>12</v>
      </c>
      <c r="E53" s="11" t="s">
        <v>36</v>
      </c>
      <c r="F53" s="20" t="s">
        <v>23</v>
      </c>
      <c r="G53" s="12" t="s">
        <v>152</v>
      </c>
      <c r="H53" s="12">
        <v>10.6</v>
      </c>
      <c r="I53" s="22">
        <v>25</v>
      </c>
      <c r="J53" s="23">
        <f t="shared" si="1"/>
        <v>0.42399999999999999</v>
      </c>
      <c r="K53" s="12" t="s">
        <v>25</v>
      </c>
    </row>
    <row r="54" spans="1:11" ht="30" x14ac:dyDescent="0.25">
      <c r="A54" s="12">
        <v>39</v>
      </c>
      <c r="B54" s="12" t="s">
        <v>141</v>
      </c>
      <c r="C54" s="69" t="s">
        <v>192</v>
      </c>
      <c r="D54" s="22" t="s">
        <v>12</v>
      </c>
      <c r="E54" s="11" t="s">
        <v>36</v>
      </c>
      <c r="F54" s="20" t="s">
        <v>23</v>
      </c>
      <c r="G54" s="12" t="s">
        <v>150</v>
      </c>
      <c r="H54" s="12">
        <v>9.8000000000000007</v>
      </c>
      <c r="I54" s="22">
        <v>25</v>
      </c>
      <c r="J54" s="23">
        <f t="shared" si="1"/>
        <v>0.39200000000000002</v>
      </c>
      <c r="K54" s="12" t="s">
        <v>25</v>
      </c>
    </row>
    <row r="55" spans="1:11" ht="30" x14ac:dyDescent="0.25">
      <c r="A55" s="12">
        <v>40</v>
      </c>
      <c r="B55" s="12" t="s">
        <v>142</v>
      </c>
      <c r="C55" s="69" t="s">
        <v>193</v>
      </c>
      <c r="D55" s="22" t="s">
        <v>12</v>
      </c>
      <c r="E55" s="11" t="s">
        <v>36</v>
      </c>
      <c r="F55" s="20" t="s">
        <v>23</v>
      </c>
      <c r="G55" s="12" t="s">
        <v>150</v>
      </c>
      <c r="H55" s="12">
        <v>9.4</v>
      </c>
      <c r="I55" s="22">
        <v>25</v>
      </c>
      <c r="J55" s="23">
        <f t="shared" si="1"/>
        <v>0.376</v>
      </c>
      <c r="K55" s="12" t="s">
        <v>25</v>
      </c>
    </row>
    <row r="56" spans="1:11" ht="30" x14ac:dyDescent="0.25">
      <c r="A56" s="12">
        <v>41</v>
      </c>
      <c r="B56" s="12" t="s">
        <v>143</v>
      </c>
      <c r="C56" s="69" t="s">
        <v>194</v>
      </c>
      <c r="D56" s="22" t="s">
        <v>12</v>
      </c>
      <c r="E56" s="11" t="s">
        <v>36</v>
      </c>
      <c r="F56" s="20" t="s">
        <v>23</v>
      </c>
      <c r="G56" s="12" t="s">
        <v>152</v>
      </c>
      <c r="H56" s="12">
        <v>9</v>
      </c>
      <c r="I56" s="22">
        <v>25</v>
      </c>
      <c r="J56" s="23">
        <f t="shared" si="1"/>
        <v>0.36</v>
      </c>
      <c r="K56" s="12" t="s">
        <v>25</v>
      </c>
    </row>
    <row r="57" spans="1:11" ht="30" x14ac:dyDescent="0.25">
      <c r="A57" s="12">
        <v>42</v>
      </c>
      <c r="B57" s="12" t="s">
        <v>144</v>
      </c>
      <c r="C57" s="69" t="s">
        <v>195</v>
      </c>
      <c r="D57" s="22" t="s">
        <v>12</v>
      </c>
      <c r="E57" s="11" t="s">
        <v>36</v>
      </c>
      <c r="F57" s="20" t="s">
        <v>23</v>
      </c>
      <c r="G57" s="12" t="s">
        <v>152</v>
      </c>
      <c r="H57" s="12">
        <v>8.8000000000000007</v>
      </c>
      <c r="I57" s="22">
        <v>25</v>
      </c>
      <c r="J57" s="23">
        <f t="shared" si="1"/>
        <v>0.35200000000000004</v>
      </c>
      <c r="K57" s="12" t="s">
        <v>25</v>
      </c>
    </row>
    <row r="58" spans="1:11" ht="30" x14ac:dyDescent="0.25">
      <c r="A58" s="12">
        <v>43</v>
      </c>
      <c r="B58" s="12" t="s">
        <v>145</v>
      </c>
      <c r="C58" s="69" t="s">
        <v>196</v>
      </c>
      <c r="D58" s="22" t="s">
        <v>12</v>
      </c>
      <c r="E58" s="11" t="s">
        <v>36</v>
      </c>
      <c r="F58" s="20" t="s">
        <v>23</v>
      </c>
      <c r="G58" s="12" t="s">
        <v>150</v>
      </c>
      <c r="H58" s="12">
        <v>8.4</v>
      </c>
      <c r="I58" s="22">
        <v>25</v>
      </c>
      <c r="J58" s="23">
        <f t="shared" si="1"/>
        <v>0.33600000000000002</v>
      </c>
      <c r="K58" s="12" t="s">
        <v>25</v>
      </c>
    </row>
    <row r="59" spans="1:11" ht="30" x14ac:dyDescent="0.25">
      <c r="A59" s="12">
        <v>44</v>
      </c>
      <c r="B59" s="12" t="s">
        <v>146</v>
      </c>
      <c r="C59" s="69" t="s">
        <v>197</v>
      </c>
      <c r="D59" s="22" t="s">
        <v>12</v>
      </c>
      <c r="E59" s="11" t="s">
        <v>36</v>
      </c>
      <c r="F59" s="20" t="s">
        <v>23</v>
      </c>
      <c r="G59" s="12" t="s">
        <v>152</v>
      </c>
      <c r="H59" s="12">
        <v>7.8</v>
      </c>
      <c r="I59" s="22">
        <v>25</v>
      </c>
      <c r="J59" s="23">
        <f t="shared" si="1"/>
        <v>0.312</v>
      </c>
      <c r="K59" s="12" t="s">
        <v>25</v>
      </c>
    </row>
    <row r="60" spans="1:11" ht="30" x14ac:dyDescent="0.25">
      <c r="A60" s="12">
        <v>45</v>
      </c>
      <c r="B60" s="12" t="s">
        <v>147</v>
      </c>
      <c r="C60" s="69" t="s">
        <v>198</v>
      </c>
      <c r="D60" s="22" t="s">
        <v>12</v>
      </c>
      <c r="E60" s="11" t="s">
        <v>36</v>
      </c>
      <c r="F60" s="20" t="s">
        <v>23</v>
      </c>
      <c r="G60" s="12" t="s">
        <v>152</v>
      </c>
      <c r="H60" s="12">
        <v>6.4</v>
      </c>
      <c r="I60" s="22">
        <v>25</v>
      </c>
      <c r="J60" s="23">
        <f t="shared" si="1"/>
        <v>0.25600000000000001</v>
      </c>
      <c r="K60" s="12" t="s">
        <v>25</v>
      </c>
    </row>
    <row r="61" spans="1:11" ht="30" x14ac:dyDescent="0.25">
      <c r="A61" s="12">
        <v>46</v>
      </c>
      <c r="B61" s="12" t="s">
        <v>148</v>
      </c>
      <c r="C61" s="69" t="s">
        <v>149</v>
      </c>
      <c r="D61" s="22" t="s">
        <v>12</v>
      </c>
      <c r="E61" s="11" t="s">
        <v>36</v>
      </c>
      <c r="F61" s="20" t="s">
        <v>23</v>
      </c>
      <c r="G61" s="12" t="s">
        <v>150</v>
      </c>
      <c r="H61" s="12">
        <v>5</v>
      </c>
      <c r="I61" s="22">
        <v>25</v>
      </c>
      <c r="J61" s="23">
        <f t="shared" si="1"/>
        <v>0.2</v>
      </c>
      <c r="K61" s="12" t="s">
        <v>25</v>
      </c>
    </row>
    <row r="65" spans="2:6" ht="12.75" x14ac:dyDescent="0.2">
      <c r="B65" s="8" t="s">
        <v>8</v>
      </c>
      <c r="C65" s="7"/>
      <c r="D65" s="7"/>
      <c r="E65" s="7"/>
      <c r="F65" s="7" t="s">
        <v>17</v>
      </c>
    </row>
    <row r="66" spans="2:6" ht="12.75" x14ac:dyDescent="0.2">
      <c r="B66" s="10" t="s">
        <v>9</v>
      </c>
      <c r="C66" s="9"/>
      <c r="D66" s="3"/>
      <c r="E66" s="3"/>
      <c r="F66" s="3"/>
    </row>
    <row r="67" spans="2:6" ht="12.75" x14ac:dyDescent="0.2">
      <c r="B67" s="5"/>
      <c r="C67" s="5"/>
      <c r="D67" s="5"/>
      <c r="E67" s="5"/>
      <c r="F67" s="7" t="s">
        <v>18</v>
      </c>
    </row>
    <row r="68" spans="2:6" ht="12.75" x14ac:dyDescent="0.2">
      <c r="B68" s="5"/>
      <c r="C68" s="5"/>
      <c r="D68" s="5"/>
      <c r="E68" s="5"/>
      <c r="F68" s="7" t="s">
        <v>200</v>
      </c>
    </row>
  </sheetData>
  <sortState ref="B16:K29">
    <sortCondition descending="1" ref="J16:J29"/>
  </sortState>
  <mergeCells count="7">
    <mergeCell ref="A11:D11"/>
    <mergeCell ref="A8:D8"/>
    <mergeCell ref="A7:D7"/>
    <mergeCell ref="A3:F3"/>
    <mergeCell ref="A5:B5"/>
    <mergeCell ref="A10:D10"/>
    <mergeCell ref="A6:K6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K11" sqref="K11:K15"/>
    </sheetView>
  </sheetViews>
  <sheetFormatPr defaultRowHeight="12" x14ac:dyDescent="0.2"/>
  <cols>
    <col min="2" max="2" width="30.5" customWidth="1"/>
    <col min="3" max="3" width="25.6640625" customWidth="1"/>
    <col min="4" max="4" width="20.83203125" customWidth="1"/>
    <col min="5" max="5" width="25.83203125" customWidth="1"/>
    <col min="6" max="6" width="20.83203125" customWidth="1"/>
    <col min="10" max="10" width="10.6640625" style="37" bestFit="1" customWidth="1"/>
    <col min="11" max="11" width="15.83203125" customWidth="1"/>
  </cols>
  <sheetData>
    <row r="1" spans="1:11" ht="15.75" x14ac:dyDescent="0.25">
      <c r="A1" s="114" t="s">
        <v>215</v>
      </c>
      <c r="B1" s="114"/>
      <c r="C1" s="114"/>
      <c r="D1" s="114"/>
      <c r="E1" s="114"/>
      <c r="F1" s="114"/>
      <c r="G1" s="35"/>
      <c r="H1" s="35"/>
      <c r="I1" s="35"/>
      <c r="J1" s="96"/>
    </row>
    <row r="2" spans="1:11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97"/>
    </row>
    <row r="3" spans="1:11" ht="15.75" x14ac:dyDescent="0.25">
      <c r="A3" s="113" t="s">
        <v>214</v>
      </c>
      <c r="B3" s="113"/>
      <c r="C3" s="113"/>
      <c r="D3" s="113"/>
      <c r="E3" s="70"/>
      <c r="F3" s="70"/>
      <c r="G3" s="70"/>
      <c r="H3" s="70"/>
      <c r="I3" s="70"/>
      <c r="J3" s="97"/>
    </row>
    <row r="4" spans="1:11" ht="15.75" x14ac:dyDescent="0.25">
      <c r="A4" s="113" t="s">
        <v>63</v>
      </c>
      <c r="B4" s="113"/>
      <c r="C4" s="70"/>
      <c r="D4" s="98"/>
      <c r="E4" s="70"/>
      <c r="F4" s="70"/>
      <c r="G4" s="70"/>
      <c r="H4" s="70"/>
      <c r="I4" s="70"/>
      <c r="J4" s="97"/>
    </row>
    <row r="5" spans="1:11" ht="15.75" x14ac:dyDescent="0.25">
      <c r="A5" s="113" t="s">
        <v>14</v>
      </c>
      <c r="B5" s="113"/>
      <c r="C5" s="113"/>
      <c r="D5" s="113"/>
      <c r="E5" s="113"/>
      <c r="F5" s="113"/>
      <c r="G5" s="113"/>
      <c r="H5" s="70"/>
      <c r="I5" s="70"/>
      <c r="J5" s="97"/>
    </row>
    <row r="6" spans="1:11" ht="15.75" x14ac:dyDescent="0.25">
      <c r="A6" s="113" t="s">
        <v>43</v>
      </c>
      <c r="B6" s="113"/>
      <c r="C6" s="113"/>
      <c r="D6" s="113"/>
      <c r="E6" s="113"/>
      <c r="F6" s="113"/>
      <c r="G6" s="113"/>
      <c r="H6" s="70"/>
      <c r="I6" s="70"/>
      <c r="J6" s="97"/>
    </row>
    <row r="7" spans="1:11" ht="15.75" x14ac:dyDescent="0.25">
      <c r="A7" s="70" t="s">
        <v>15</v>
      </c>
      <c r="B7" s="70"/>
      <c r="C7" s="70"/>
      <c r="D7" s="70"/>
      <c r="E7" s="70"/>
      <c r="F7" s="70"/>
      <c r="G7" s="70"/>
      <c r="H7" s="70"/>
      <c r="I7" s="70"/>
      <c r="J7" s="97"/>
    </row>
    <row r="8" spans="1:11" ht="15.75" x14ac:dyDescent="0.25">
      <c r="A8" s="112" t="s">
        <v>38</v>
      </c>
      <c r="B8" s="112"/>
      <c r="C8" s="112"/>
      <c r="D8" s="112"/>
      <c r="E8" s="112"/>
      <c r="F8" s="70"/>
      <c r="G8" s="70"/>
      <c r="H8" s="70"/>
      <c r="I8" s="70"/>
      <c r="J8" s="97"/>
    </row>
    <row r="9" spans="1:11" ht="15.75" x14ac:dyDescent="0.25">
      <c r="A9" s="112" t="s">
        <v>202</v>
      </c>
      <c r="B9" s="112"/>
      <c r="C9" s="112"/>
      <c r="D9" s="112"/>
      <c r="E9" s="112"/>
      <c r="F9" s="70"/>
      <c r="G9" s="70"/>
      <c r="H9" s="70"/>
      <c r="I9" s="70"/>
      <c r="J9" s="97"/>
    </row>
    <row r="10" spans="1:11" ht="51" x14ac:dyDescent="0.2">
      <c r="A10" s="91" t="s">
        <v>0</v>
      </c>
      <c r="B10" s="91" t="s">
        <v>1</v>
      </c>
      <c r="C10" s="92" t="s">
        <v>2</v>
      </c>
      <c r="D10" s="91" t="s">
        <v>11</v>
      </c>
      <c r="E10" s="93" t="s">
        <v>3</v>
      </c>
      <c r="F10" s="94" t="s">
        <v>4</v>
      </c>
      <c r="G10" s="91" t="s">
        <v>5</v>
      </c>
      <c r="H10" s="94" t="s">
        <v>6</v>
      </c>
      <c r="I10" s="93" t="s">
        <v>7</v>
      </c>
      <c r="J10" s="95" t="s">
        <v>13</v>
      </c>
      <c r="K10" s="16" t="s">
        <v>10</v>
      </c>
    </row>
    <row r="11" spans="1:11" ht="29.25" customHeight="1" x14ac:dyDescent="0.25">
      <c r="A11" s="51">
        <v>1</v>
      </c>
      <c r="B11" s="12" t="s">
        <v>206</v>
      </c>
      <c r="C11" s="52" t="s">
        <v>217</v>
      </c>
      <c r="D11" s="53" t="s">
        <v>12</v>
      </c>
      <c r="E11" s="11" t="s">
        <v>36</v>
      </c>
      <c r="F11" s="65" t="s">
        <v>201</v>
      </c>
      <c r="G11" s="53" t="s">
        <v>46</v>
      </c>
      <c r="H11" s="12">
        <v>25.4</v>
      </c>
      <c r="I11" s="53">
        <v>30</v>
      </c>
      <c r="J11" s="54">
        <f t="shared" ref="J11:J18" si="0">H11/I11</f>
        <v>0.84666666666666657</v>
      </c>
      <c r="K11" s="53" t="s">
        <v>26</v>
      </c>
    </row>
    <row r="12" spans="1:11" ht="29.25" customHeight="1" x14ac:dyDescent="0.25">
      <c r="A12" s="51">
        <v>2</v>
      </c>
      <c r="B12" s="12" t="s">
        <v>207</v>
      </c>
      <c r="C12" s="52" t="s">
        <v>218</v>
      </c>
      <c r="D12" s="53" t="s">
        <v>12</v>
      </c>
      <c r="E12" s="11" t="s">
        <v>36</v>
      </c>
      <c r="F12" s="65" t="s">
        <v>201</v>
      </c>
      <c r="G12" s="53" t="s">
        <v>54</v>
      </c>
      <c r="H12" s="12">
        <v>22</v>
      </c>
      <c r="I12" s="53">
        <v>30</v>
      </c>
      <c r="J12" s="54">
        <f t="shared" si="0"/>
        <v>0.73333333333333328</v>
      </c>
      <c r="K12" s="53" t="s">
        <v>27</v>
      </c>
    </row>
    <row r="13" spans="1:11" ht="29.25" customHeight="1" x14ac:dyDescent="0.25">
      <c r="A13" s="51">
        <v>3</v>
      </c>
      <c r="B13" s="12" t="s">
        <v>208</v>
      </c>
      <c r="C13" s="52" t="s">
        <v>219</v>
      </c>
      <c r="D13" s="53" t="s">
        <v>12</v>
      </c>
      <c r="E13" s="11" t="s">
        <v>36</v>
      </c>
      <c r="F13" s="65" t="s">
        <v>201</v>
      </c>
      <c r="G13" s="53" t="s">
        <v>54</v>
      </c>
      <c r="H13" s="12">
        <v>22</v>
      </c>
      <c r="I13" s="53">
        <v>30</v>
      </c>
      <c r="J13" s="54">
        <f t="shared" si="0"/>
        <v>0.73333333333333328</v>
      </c>
      <c r="K13" s="53" t="s">
        <v>27</v>
      </c>
    </row>
    <row r="14" spans="1:11" ht="29.25" customHeight="1" x14ac:dyDescent="0.25">
      <c r="A14" s="51">
        <v>4</v>
      </c>
      <c r="B14" s="12" t="s">
        <v>209</v>
      </c>
      <c r="C14" s="52" t="s">
        <v>220</v>
      </c>
      <c r="D14" s="53" t="s">
        <v>12</v>
      </c>
      <c r="E14" s="11" t="s">
        <v>36</v>
      </c>
      <c r="F14" s="65" t="s">
        <v>201</v>
      </c>
      <c r="G14" s="53" t="s">
        <v>46</v>
      </c>
      <c r="H14" s="12">
        <v>21.8</v>
      </c>
      <c r="I14" s="53">
        <v>30</v>
      </c>
      <c r="J14" s="54">
        <f t="shared" si="0"/>
        <v>0.72666666666666668</v>
      </c>
      <c r="K14" s="53" t="s">
        <v>27</v>
      </c>
    </row>
    <row r="15" spans="1:11" ht="29.25" customHeight="1" x14ac:dyDescent="0.25">
      <c r="A15" s="51">
        <v>5</v>
      </c>
      <c r="B15" s="12" t="s">
        <v>210</v>
      </c>
      <c r="C15" s="52" t="s">
        <v>221</v>
      </c>
      <c r="D15" s="53" t="s">
        <v>12</v>
      </c>
      <c r="E15" s="11" t="s">
        <v>36</v>
      </c>
      <c r="F15" s="65" t="s">
        <v>201</v>
      </c>
      <c r="G15" s="53" t="s">
        <v>46</v>
      </c>
      <c r="H15" s="12">
        <v>20.399999999999999</v>
      </c>
      <c r="I15" s="53">
        <v>30</v>
      </c>
      <c r="J15" s="54">
        <f t="shared" si="0"/>
        <v>0.67999999999999994</v>
      </c>
      <c r="K15" s="53" t="s">
        <v>27</v>
      </c>
    </row>
    <row r="16" spans="1:11" ht="29.25" customHeight="1" x14ac:dyDescent="0.25">
      <c r="A16" s="51">
        <v>6</v>
      </c>
      <c r="B16" s="12" t="s">
        <v>211</v>
      </c>
      <c r="C16" s="52" t="s">
        <v>222</v>
      </c>
      <c r="D16" s="53" t="s">
        <v>12</v>
      </c>
      <c r="E16" s="11" t="s">
        <v>36</v>
      </c>
      <c r="F16" s="65" t="s">
        <v>201</v>
      </c>
      <c r="G16" s="53" t="s">
        <v>49</v>
      </c>
      <c r="H16" s="12">
        <v>12.2</v>
      </c>
      <c r="I16" s="53">
        <v>30</v>
      </c>
      <c r="J16" s="54">
        <f t="shared" si="0"/>
        <v>0.40666666666666662</v>
      </c>
      <c r="K16" s="53" t="s">
        <v>25</v>
      </c>
    </row>
    <row r="17" spans="1:11" ht="29.25" customHeight="1" x14ac:dyDescent="0.25">
      <c r="A17" s="51">
        <v>7</v>
      </c>
      <c r="B17" s="12" t="s">
        <v>212</v>
      </c>
      <c r="C17" s="52" t="s">
        <v>223</v>
      </c>
      <c r="D17" s="53" t="s">
        <v>12</v>
      </c>
      <c r="E17" s="11" t="s">
        <v>36</v>
      </c>
      <c r="F17" s="65" t="s">
        <v>201</v>
      </c>
      <c r="G17" s="53" t="s">
        <v>46</v>
      </c>
      <c r="H17" s="12">
        <v>11</v>
      </c>
      <c r="I17" s="53">
        <v>30</v>
      </c>
      <c r="J17" s="54">
        <f t="shared" si="0"/>
        <v>0.36666666666666664</v>
      </c>
      <c r="K17" s="53" t="s">
        <v>25</v>
      </c>
    </row>
    <row r="18" spans="1:11" ht="29.25" customHeight="1" x14ac:dyDescent="0.25">
      <c r="A18" s="51">
        <v>8</v>
      </c>
      <c r="B18" s="12" t="s">
        <v>213</v>
      </c>
      <c r="C18" s="52" t="s">
        <v>224</v>
      </c>
      <c r="D18" s="53" t="s">
        <v>12</v>
      </c>
      <c r="E18" s="11" t="s">
        <v>36</v>
      </c>
      <c r="F18" s="65" t="s">
        <v>201</v>
      </c>
      <c r="G18" s="53" t="s">
        <v>54</v>
      </c>
      <c r="H18" s="12">
        <v>8.6</v>
      </c>
      <c r="I18" s="53">
        <v>30</v>
      </c>
      <c r="J18" s="54">
        <f t="shared" si="0"/>
        <v>0.28666666666666668</v>
      </c>
      <c r="K18" s="53" t="s">
        <v>25</v>
      </c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36"/>
      <c r="K19" s="24"/>
    </row>
    <row r="20" spans="1:11" ht="15.75" x14ac:dyDescent="0.25">
      <c r="B20" s="25" t="s">
        <v>8</v>
      </c>
      <c r="C20" s="25"/>
      <c r="D20" s="25"/>
      <c r="E20" s="25"/>
      <c r="F20" s="25" t="s">
        <v>17</v>
      </c>
      <c r="G20" s="24"/>
      <c r="H20" s="24"/>
    </row>
    <row r="21" spans="1:11" ht="15.75" x14ac:dyDescent="0.25">
      <c r="B21" s="25" t="s">
        <v>9</v>
      </c>
      <c r="C21" s="25"/>
      <c r="D21" s="25"/>
      <c r="E21" s="25"/>
      <c r="F21" s="25"/>
      <c r="G21" s="24"/>
      <c r="H21" s="24"/>
    </row>
    <row r="22" spans="1:11" ht="15.75" x14ac:dyDescent="0.25">
      <c r="B22" s="25"/>
      <c r="C22" s="25"/>
      <c r="D22" s="25"/>
      <c r="E22" s="25"/>
      <c r="F22" s="25" t="s">
        <v>18</v>
      </c>
      <c r="G22" s="24"/>
      <c r="H22" s="24"/>
    </row>
    <row r="23" spans="1:11" ht="15.75" x14ac:dyDescent="0.25">
      <c r="B23" s="25"/>
      <c r="C23" s="25"/>
      <c r="D23" s="25"/>
      <c r="E23" s="25"/>
      <c r="F23" s="25" t="s">
        <v>216</v>
      </c>
      <c r="G23" s="24"/>
      <c r="H23" s="24"/>
    </row>
    <row r="24" spans="1:11" x14ac:dyDescent="0.2">
      <c r="B24" s="24"/>
      <c r="C24" s="24"/>
      <c r="D24" s="24"/>
      <c r="E24" s="24"/>
      <c r="F24" s="24"/>
      <c r="G24" s="24"/>
      <c r="H24" s="24"/>
    </row>
    <row r="25" spans="1:11" x14ac:dyDescent="0.2">
      <c r="B25" s="24"/>
      <c r="C25" s="24"/>
      <c r="D25" s="24"/>
      <c r="E25" s="24"/>
      <c r="F25" s="24"/>
      <c r="G25" s="24"/>
      <c r="H25" s="24"/>
    </row>
    <row r="26" spans="1:11" x14ac:dyDescent="0.2">
      <c r="B26" s="24"/>
      <c r="C26" s="24"/>
      <c r="D26" s="24"/>
      <c r="E26" s="24"/>
      <c r="F26" s="24"/>
      <c r="G26" s="24"/>
      <c r="H26" s="24"/>
    </row>
  </sheetData>
  <sortState ref="B14:K25">
    <sortCondition descending="1" ref="J14:J25"/>
  </sortState>
  <mergeCells count="7">
    <mergeCell ref="A1:F1"/>
    <mergeCell ref="A9:E9"/>
    <mergeCell ref="A3:D3"/>
    <mergeCell ref="A5:G5"/>
    <mergeCell ref="A6:G6"/>
    <mergeCell ref="A8:E8"/>
    <mergeCell ref="A4:B4"/>
  </mergeCells>
  <pageMargins left="0.7" right="0.7" top="0.75" bottom="0.75" header="0.3" footer="0.3"/>
  <pageSetup paperSize="9" scale="8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85" zoomScaleNormal="85" workbookViewId="0">
      <selection activeCell="K12" sqref="K12:K25"/>
    </sheetView>
  </sheetViews>
  <sheetFormatPr defaultRowHeight="12" x14ac:dyDescent="0.2"/>
  <cols>
    <col min="2" max="2" width="32.6640625" customWidth="1"/>
    <col min="3" max="3" width="25.1640625" customWidth="1"/>
    <col min="4" max="4" width="20.83203125" customWidth="1"/>
    <col min="5" max="6" width="25.83203125" customWidth="1"/>
    <col min="7" max="7" width="8.33203125" customWidth="1"/>
    <col min="10" max="10" width="15.1640625" customWidth="1"/>
    <col min="11" max="11" width="14" customWidth="1"/>
  </cols>
  <sheetData>
    <row r="1" spans="1:11" ht="15.75" x14ac:dyDescent="0.25">
      <c r="A1" s="115" t="s">
        <v>225</v>
      </c>
      <c r="B1" s="116"/>
      <c r="C1" s="116"/>
      <c r="D1" s="116"/>
      <c r="E1" s="116"/>
      <c r="F1" s="117"/>
      <c r="G1" s="35"/>
      <c r="H1" s="35"/>
      <c r="I1" s="35"/>
      <c r="J1" s="35"/>
      <c r="K1" s="35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4"/>
    </row>
    <row r="3" spans="1:11" ht="15.75" x14ac:dyDescent="0.25">
      <c r="A3" s="113" t="s">
        <v>251</v>
      </c>
      <c r="B3" s="113"/>
      <c r="C3" s="113"/>
      <c r="D3" s="113"/>
      <c r="E3" s="27"/>
      <c r="F3" s="27"/>
      <c r="G3" s="27"/>
      <c r="H3" s="27"/>
      <c r="I3" s="27"/>
      <c r="J3" s="27"/>
      <c r="K3" s="24"/>
    </row>
    <row r="4" spans="1:11" ht="15.75" x14ac:dyDescent="0.25">
      <c r="A4" s="113" t="s">
        <v>63</v>
      </c>
      <c r="B4" s="113"/>
      <c r="C4" s="113"/>
      <c r="D4" s="113"/>
      <c r="E4" s="27"/>
      <c r="F4" s="27"/>
      <c r="G4" s="27"/>
      <c r="H4" s="27"/>
      <c r="I4" s="27"/>
      <c r="J4" s="27"/>
      <c r="K4" s="24"/>
    </row>
    <row r="5" spans="1:11" ht="15.75" x14ac:dyDescent="0.25">
      <c r="A5" s="113" t="s">
        <v>14</v>
      </c>
      <c r="B5" s="113"/>
      <c r="C5" s="113"/>
      <c r="D5" s="113"/>
      <c r="E5" s="113"/>
      <c r="F5" s="113"/>
      <c r="G5" s="113"/>
      <c r="H5" s="27"/>
      <c r="I5" s="27"/>
      <c r="J5" s="27"/>
      <c r="K5" s="24"/>
    </row>
    <row r="6" spans="1:11" ht="15.75" x14ac:dyDescent="0.25">
      <c r="A6" s="113" t="s">
        <v>43</v>
      </c>
      <c r="B6" s="113"/>
      <c r="C6" s="113"/>
      <c r="D6" s="113"/>
      <c r="E6" s="113"/>
      <c r="F6" s="113"/>
      <c r="G6" s="113"/>
      <c r="H6" s="27"/>
      <c r="I6" s="27"/>
      <c r="J6" s="27"/>
      <c r="K6" s="24"/>
    </row>
    <row r="7" spans="1:11" ht="15.75" x14ac:dyDescent="0.25">
      <c r="A7" s="113" t="s">
        <v>15</v>
      </c>
      <c r="B7" s="113"/>
      <c r="C7" s="27"/>
      <c r="D7" s="27"/>
      <c r="E7" s="27"/>
      <c r="F7" s="27"/>
      <c r="G7" s="27"/>
      <c r="H7" s="27"/>
      <c r="I7" s="27"/>
      <c r="J7" s="27"/>
      <c r="K7" s="24"/>
    </row>
    <row r="8" spans="1:11" s="100" customFormat="1" ht="15.75" x14ac:dyDescent="0.25">
      <c r="A8" s="112" t="s">
        <v>38</v>
      </c>
      <c r="B8" s="112"/>
      <c r="C8" s="112"/>
      <c r="D8" s="112"/>
      <c r="E8" s="112"/>
      <c r="F8" s="70"/>
      <c r="G8" s="70"/>
      <c r="H8" s="70"/>
      <c r="I8" s="70"/>
      <c r="J8" s="70"/>
      <c r="K8" s="99"/>
    </row>
    <row r="9" spans="1:11" s="100" customFormat="1" ht="15.75" x14ac:dyDescent="0.25">
      <c r="A9" s="112" t="s">
        <v>202</v>
      </c>
      <c r="B9" s="112"/>
      <c r="C9" s="112"/>
      <c r="D9" s="112"/>
      <c r="E9" s="112"/>
      <c r="F9" s="70"/>
      <c r="G9" s="70"/>
      <c r="H9" s="70"/>
      <c r="I9" s="70"/>
      <c r="J9" s="70"/>
      <c r="K9" s="99"/>
    </row>
    <row r="10" spans="1:11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4"/>
    </row>
    <row r="11" spans="1:11" ht="40.5" customHeight="1" x14ac:dyDescent="0.2">
      <c r="A11" s="14" t="s">
        <v>0</v>
      </c>
      <c r="B11" s="14" t="s">
        <v>1</v>
      </c>
      <c r="C11" s="15" t="s">
        <v>2</v>
      </c>
      <c r="D11" s="14" t="s">
        <v>11</v>
      </c>
      <c r="E11" s="16" t="s">
        <v>3</v>
      </c>
      <c r="F11" s="17" t="s">
        <v>4</v>
      </c>
      <c r="G11" s="14" t="s">
        <v>5</v>
      </c>
      <c r="H11" s="17" t="s">
        <v>6</v>
      </c>
      <c r="I11" s="16" t="s">
        <v>7</v>
      </c>
      <c r="J11" s="15" t="s">
        <v>13</v>
      </c>
      <c r="K11" s="16" t="s">
        <v>10</v>
      </c>
    </row>
    <row r="12" spans="1:11" ht="30" x14ac:dyDescent="0.25">
      <c r="A12" s="51">
        <v>1</v>
      </c>
      <c r="B12" s="72" t="s">
        <v>226</v>
      </c>
      <c r="C12" s="52" t="s">
        <v>252</v>
      </c>
      <c r="D12" s="55" t="s">
        <v>12</v>
      </c>
      <c r="E12" s="33" t="s">
        <v>36</v>
      </c>
      <c r="F12" s="52" t="s">
        <v>23</v>
      </c>
      <c r="G12" s="55" t="s">
        <v>254</v>
      </c>
      <c r="H12" s="12">
        <v>29.2</v>
      </c>
      <c r="I12" s="55">
        <v>33</v>
      </c>
      <c r="J12" s="56">
        <f t="shared" ref="J12:J36" si="0">H12/I12</f>
        <v>0.88484848484848477</v>
      </c>
      <c r="K12" s="55" t="s">
        <v>26</v>
      </c>
    </row>
    <row r="13" spans="1:11" ht="43.5" customHeight="1" x14ac:dyDescent="0.25">
      <c r="A13" s="51">
        <v>2</v>
      </c>
      <c r="B13" s="72" t="s">
        <v>227</v>
      </c>
      <c r="C13" s="52" t="s">
        <v>48</v>
      </c>
      <c r="D13" s="55" t="s">
        <v>12</v>
      </c>
      <c r="E13" s="33" t="s">
        <v>36</v>
      </c>
      <c r="F13" s="52" t="s">
        <v>23</v>
      </c>
      <c r="G13" s="55" t="s">
        <v>253</v>
      </c>
      <c r="H13" s="12">
        <v>27.4</v>
      </c>
      <c r="I13" s="55">
        <v>33</v>
      </c>
      <c r="J13" s="56">
        <f t="shared" si="0"/>
        <v>0.83030303030303021</v>
      </c>
      <c r="K13" s="57" t="s">
        <v>24</v>
      </c>
    </row>
    <row r="14" spans="1:11" ht="30" x14ac:dyDescent="0.25">
      <c r="A14" s="51">
        <v>3</v>
      </c>
      <c r="B14" s="72" t="s">
        <v>228</v>
      </c>
      <c r="C14" s="52" t="s">
        <v>47</v>
      </c>
      <c r="D14" s="55" t="s">
        <v>12</v>
      </c>
      <c r="E14" s="33" t="s">
        <v>36</v>
      </c>
      <c r="F14" s="52" t="s">
        <v>23</v>
      </c>
      <c r="G14" s="55" t="s">
        <v>254</v>
      </c>
      <c r="H14" s="12">
        <v>23.6</v>
      </c>
      <c r="I14" s="55">
        <v>33</v>
      </c>
      <c r="J14" s="56">
        <f t="shared" si="0"/>
        <v>0.7151515151515152</v>
      </c>
      <c r="K14" s="55" t="s">
        <v>24</v>
      </c>
    </row>
    <row r="15" spans="1:11" ht="30" customHeight="1" x14ac:dyDescent="0.25">
      <c r="A15" s="51">
        <v>4</v>
      </c>
      <c r="B15" s="72" t="s">
        <v>229</v>
      </c>
      <c r="C15" s="52" t="s">
        <v>22</v>
      </c>
      <c r="D15" s="55" t="s">
        <v>12</v>
      </c>
      <c r="E15" s="33" t="s">
        <v>36</v>
      </c>
      <c r="F15" s="52" t="s">
        <v>23</v>
      </c>
      <c r="G15" s="55" t="s">
        <v>254</v>
      </c>
      <c r="H15" s="12">
        <v>23.4</v>
      </c>
      <c r="I15" s="55">
        <v>33</v>
      </c>
      <c r="J15" s="56">
        <f t="shared" si="0"/>
        <v>0.70909090909090899</v>
      </c>
      <c r="K15" s="57" t="s">
        <v>24</v>
      </c>
    </row>
    <row r="16" spans="1:11" ht="38.25" customHeight="1" x14ac:dyDescent="0.25">
      <c r="A16" s="51">
        <v>5</v>
      </c>
      <c r="B16" s="72" t="s">
        <v>230</v>
      </c>
      <c r="C16" s="52" t="s">
        <v>255</v>
      </c>
      <c r="D16" s="55" t="s">
        <v>12</v>
      </c>
      <c r="E16" s="33" t="s">
        <v>36</v>
      </c>
      <c r="F16" s="52" t="s">
        <v>23</v>
      </c>
      <c r="G16" s="55" t="s">
        <v>256</v>
      </c>
      <c r="H16" s="12">
        <v>23.4</v>
      </c>
      <c r="I16" s="55">
        <v>33</v>
      </c>
      <c r="J16" s="56">
        <f t="shared" si="0"/>
        <v>0.70909090909090899</v>
      </c>
      <c r="K16" s="55" t="s">
        <v>24</v>
      </c>
    </row>
    <row r="17" spans="1:11" ht="30" x14ac:dyDescent="0.25">
      <c r="A17" s="51">
        <v>6</v>
      </c>
      <c r="B17" s="72" t="s">
        <v>231</v>
      </c>
      <c r="C17" s="52" t="s">
        <v>21</v>
      </c>
      <c r="D17" s="55" t="s">
        <v>12</v>
      </c>
      <c r="E17" s="33" t="s">
        <v>36</v>
      </c>
      <c r="F17" s="52" t="s">
        <v>23</v>
      </c>
      <c r="G17" s="55" t="s">
        <v>254</v>
      </c>
      <c r="H17" s="12">
        <v>20.8</v>
      </c>
      <c r="I17" s="55">
        <v>33</v>
      </c>
      <c r="J17" s="56">
        <f t="shared" si="0"/>
        <v>0.63030303030303036</v>
      </c>
      <c r="K17" s="55" t="s">
        <v>24</v>
      </c>
    </row>
    <row r="18" spans="1:11" ht="33.75" customHeight="1" x14ac:dyDescent="0.25">
      <c r="A18" s="51">
        <v>7</v>
      </c>
      <c r="B18" s="72" t="s">
        <v>232</v>
      </c>
      <c r="C18" s="52" t="s">
        <v>19</v>
      </c>
      <c r="D18" s="55" t="s">
        <v>12</v>
      </c>
      <c r="E18" s="33" t="s">
        <v>36</v>
      </c>
      <c r="F18" s="52" t="s">
        <v>23</v>
      </c>
      <c r="G18" s="55" t="s">
        <v>254</v>
      </c>
      <c r="H18" s="12">
        <v>19.2</v>
      </c>
      <c r="I18" s="55">
        <v>33</v>
      </c>
      <c r="J18" s="56">
        <f t="shared" si="0"/>
        <v>0.58181818181818179</v>
      </c>
      <c r="K18" s="55" t="s">
        <v>24</v>
      </c>
    </row>
    <row r="19" spans="1:11" ht="32.25" customHeight="1" x14ac:dyDescent="0.25">
      <c r="A19" s="51">
        <v>8</v>
      </c>
      <c r="B19" s="72" t="s">
        <v>233</v>
      </c>
      <c r="C19" s="52" t="s">
        <v>257</v>
      </c>
      <c r="D19" s="55" t="s">
        <v>12</v>
      </c>
      <c r="E19" s="33" t="s">
        <v>36</v>
      </c>
      <c r="F19" s="52" t="s">
        <v>23</v>
      </c>
      <c r="G19" s="55" t="s">
        <v>254</v>
      </c>
      <c r="H19" s="12">
        <v>19</v>
      </c>
      <c r="I19" s="55">
        <v>33</v>
      </c>
      <c r="J19" s="56">
        <f t="shared" si="0"/>
        <v>0.5757575757575758</v>
      </c>
      <c r="K19" s="55" t="s">
        <v>24</v>
      </c>
    </row>
    <row r="20" spans="1:11" ht="30" x14ac:dyDescent="0.25">
      <c r="A20" s="13">
        <v>9</v>
      </c>
      <c r="B20" s="72" t="s">
        <v>234</v>
      </c>
      <c r="C20" s="44" t="s">
        <v>258</v>
      </c>
      <c r="D20" s="22" t="s">
        <v>12</v>
      </c>
      <c r="E20" s="33" t="s">
        <v>36</v>
      </c>
      <c r="F20" s="44" t="s">
        <v>23</v>
      </c>
      <c r="G20" s="22" t="s">
        <v>254</v>
      </c>
      <c r="H20" s="12">
        <v>18.8</v>
      </c>
      <c r="I20" s="22">
        <v>33</v>
      </c>
      <c r="J20" s="23">
        <f t="shared" si="0"/>
        <v>0.5696969696969697</v>
      </c>
      <c r="K20" s="22" t="s">
        <v>24</v>
      </c>
    </row>
    <row r="21" spans="1:11" ht="31.5" customHeight="1" x14ac:dyDescent="0.25">
      <c r="A21" s="13">
        <v>10</v>
      </c>
      <c r="B21" s="72" t="s">
        <v>235</v>
      </c>
      <c r="C21" s="44" t="s">
        <v>259</v>
      </c>
      <c r="D21" s="22" t="s">
        <v>12</v>
      </c>
      <c r="E21" s="33" t="s">
        <v>36</v>
      </c>
      <c r="F21" s="44" t="s">
        <v>23</v>
      </c>
      <c r="G21" s="22" t="s">
        <v>254</v>
      </c>
      <c r="H21" s="12">
        <v>18.399999999999999</v>
      </c>
      <c r="I21" s="22">
        <v>33</v>
      </c>
      <c r="J21" s="23">
        <f t="shared" si="0"/>
        <v>0.5575757575757575</v>
      </c>
      <c r="K21" s="22" t="s">
        <v>24</v>
      </c>
    </row>
    <row r="22" spans="1:11" ht="30" x14ac:dyDescent="0.25">
      <c r="A22" s="13">
        <v>11</v>
      </c>
      <c r="B22" s="72" t="s">
        <v>236</v>
      </c>
      <c r="C22" s="44" t="s">
        <v>260</v>
      </c>
      <c r="D22" s="22" t="s">
        <v>12</v>
      </c>
      <c r="E22" s="33" t="s">
        <v>36</v>
      </c>
      <c r="F22" s="44" t="s">
        <v>23</v>
      </c>
      <c r="G22" s="22" t="s">
        <v>254</v>
      </c>
      <c r="H22" s="12">
        <v>18.2</v>
      </c>
      <c r="I22" s="22">
        <v>33</v>
      </c>
      <c r="J22" s="23">
        <f t="shared" si="0"/>
        <v>0.55151515151515151</v>
      </c>
      <c r="K22" s="22" t="s">
        <v>24</v>
      </c>
    </row>
    <row r="23" spans="1:11" ht="30.75" customHeight="1" x14ac:dyDescent="0.25">
      <c r="A23" s="13">
        <v>12</v>
      </c>
      <c r="B23" s="72" t="s">
        <v>237</v>
      </c>
      <c r="C23" s="44" t="s">
        <v>261</v>
      </c>
      <c r="D23" s="22" t="s">
        <v>12</v>
      </c>
      <c r="E23" s="33" t="s">
        <v>36</v>
      </c>
      <c r="F23" s="44" t="s">
        <v>23</v>
      </c>
      <c r="G23" s="22" t="s">
        <v>254</v>
      </c>
      <c r="H23" s="12">
        <v>17.399999999999999</v>
      </c>
      <c r="I23" s="22">
        <v>33</v>
      </c>
      <c r="J23" s="23">
        <f t="shared" si="0"/>
        <v>0.52727272727272723</v>
      </c>
      <c r="K23" s="22" t="s">
        <v>24</v>
      </c>
    </row>
    <row r="24" spans="1:11" ht="29.25" customHeight="1" x14ac:dyDescent="0.25">
      <c r="A24" s="13">
        <v>13</v>
      </c>
      <c r="B24" s="72" t="s">
        <v>238</v>
      </c>
      <c r="C24" s="44" t="s">
        <v>50</v>
      </c>
      <c r="D24" s="22" t="s">
        <v>12</v>
      </c>
      <c r="E24" s="33" t="s">
        <v>36</v>
      </c>
      <c r="F24" s="44" t="s">
        <v>23</v>
      </c>
      <c r="G24" s="22" t="s">
        <v>253</v>
      </c>
      <c r="H24" s="12">
        <v>17.2</v>
      </c>
      <c r="I24" s="22">
        <v>33</v>
      </c>
      <c r="J24" s="23">
        <f t="shared" si="0"/>
        <v>0.52121212121212124</v>
      </c>
      <c r="K24" s="26" t="s">
        <v>24</v>
      </c>
    </row>
    <row r="25" spans="1:11" ht="30" x14ac:dyDescent="0.25">
      <c r="A25" s="13">
        <v>14</v>
      </c>
      <c r="B25" s="72" t="s">
        <v>239</v>
      </c>
      <c r="C25" s="44" t="s">
        <v>262</v>
      </c>
      <c r="D25" s="22" t="s">
        <v>12</v>
      </c>
      <c r="E25" s="33" t="s">
        <v>36</v>
      </c>
      <c r="F25" s="44" t="s">
        <v>23</v>
      </c>
      <c r="G25" s="22" t="s">
        <v>254</v>
      </c>
      <c r="H25" s="12">
        <v>16.600000000000001</v>
      </c>
      <c r="I25" s="22">
        <v>33</v>
      </c>
      <c r="J25" s="23">
        <f t="shared" si="0"/>
        <v>0.50303030303030305</v>
      </c>
      <c r="K25" s="22" t="s">
        <v>24</v>
      </c>
    </row>
    <row r="26" spans="1:11" ht="35.25" customHeight="1" x14ac:dyDescent="0.25">
      <c r="A26" s="13">
        <v>15</v>
      </c>
      <c r="B26" s="72" t="s">
        <v>240</v>
      </c>
      <c r="C26" s="44" t="s">
        <v>45</v>
      </c>
      <c r="D26" s="22" t="s">
        <v>12</v>
      </c>
      <c r="E26" s="33" t="s">
        <v>36</v>
      </c>
      <c r="F26" s="44" t="s">
        <v>23</v>
      </c>
      <c r="G26" s="22" t="s">
        <v>254</v>
      </c>
      <c r="H26" s="12">
        <v>16.399999999999999</v>
      </c>
      <c r="I26" s="22">
        <v>33</v>
      </c>
      <c r="J26" s="23">
        <f t="shared" si="0"/>
        <v>0.49696969696969695</v>
      </c>
      <c r="K26" s="22" t="s">
        <v>25</v>
      </c>
    </row>
    <row r="27" spans="1:11" ht="30" x14ac:dyDescent="0.25">
      <c r="A27" s="13">
        <v>16</v>
      </c>
      <c r="B27" s="72" t="s">
        <v>241</v>
      </c>
      <c r="C27" s="44" t="s">
        <v>263</v>
      </c>
      <c r="D27" s="22" t="s">
        <v>12</v>
      </c>
      <c r="E27" s="33" t="s">
        <v>36</v>
      </c>
      <c r="F27" s="44" t="s">
        <v>23</v>
      </c>
      <c r="G27" s="22" t="s">
        <v>254</v>
      </c>
      <c r="H27" s="12">
        <v>15.2</v>
      </c>
      <c r="I27" s="22">
        <v>33</v>
      </c>
      <c r="J27" s="23">
        <f t="shared" si="0"/>
        <v>0.46060606060606057</v>
      </c>
      <c r="K27" s="22" t="s">
        <v>25</v>
      </c>
    </row>
    <row r="28" spans="1:11" ht="30" x14ac:dyDescent="0.25">
      <c r="A28" s="13">
        <v>17</v>
      </c>
      <c r="B28" s="72" t="s">
        <v>242</v>
      </c>
      <c r="C28" s="44" t="s">
        <v>264</v>
      </c>
      <c r="D28" s="22" t="s">
        <v>12</v>
      </c>
      <c r="E28" s="33" t="s">
        <v>36</v>
      </c>
      <c r="F28" s="44" t="s">
        <v>23</v>
      </c>
      <c r="G28" s="22" t="s">
        <v>254</v>
      </c>
      <c r="H28" s="12">
        <v>14.4</v>
      </c>
      <c r="I28" s="22">
        <v>33</v>
      </c>
      <c r="J28" s="23">
        <f t="shared" si="0"/>
        <v>0.4363636363636364</v>
      </c>
      <c r="K28" s="22" t="s">
        <v>25</v>
      </c>
    </row>
    <row r="29" spans="1:11" ht="30" x14ac:dyDescent="0.25">
      <c r="A29" s="13">
        <v>18</v>
      </c>
      <c r="B29" s="72" t="s">
        <v>243</v>
      </c>
      <c r="C29" s="44" t="s">
        <v>265</v>
      </c>
      <c r="D29" s="22" t="s">
        <v>12</v>
      </c>
      <c r="E29" s="33" t="s">
        <v>36</v>
      </c>
      <c r="F29" s="44" t="s">
        <v>23</v>
      </c>
      <c r="G29" s="22" t="s">
        <v>253</v>
      </c>
      <c r="H29" s="12">
        <v>13.4</v>
      </c>
      <c r="I29" s="22">
        <v>33</v>
      </c>
      <c r="J29" s="23">
        <f t="shared" si="0"/>
        <v>0.40606060606060607</v>
      </c>
      <c r="K29" s="22" t="s">
        <v>25</v>
      </c>
    </row>
    <row r="30" spans="1:11" ht="34.5" customHeight="1" x14ac:dyDescent="0.25">
      <c r="A30" s="13">
        <v>19</v>
      </c>
      <c r="B30" s="72" t="s">
        <v>244</v>
      </c>
      <c r="C30" s="44" t="s">
        <v>266</v>
      </c>
      <c r="D30" s="22" t="s">
        <v>12</v>
      </c>
      <c r="E30" s="33" t="s">
        <v>36</v>
      </c>
      <c r="F30" s="44" t="s">
        <v>23</v>
      </c>
      <c r="G30" s="22" t="s">
        <v>253</v>
      </c>
      <c r="H30" s="12">
        <v>13.4</v>
      </c>
      <c r="I30" s="22">
        <v>33</v>
      </c>
      <c r="J30" s="23">
        <f t="shared" si="0"/>
        <v>0.40606060606060607</v>
      </c>
      <c r="K30" s="22" t="s">
        <v>25</v>
      </c>
    </row>
    <row r="31" spans="1:11" ht="36" customHeight="1" x14ac:dyDescent="0.25">
      <c r="A31" s="13">
        <v>20</v>
      </c>
      <c r="B31" s="72" t="s">
        <v>245</v>
      </c>
      <c r="C31" s="44" t="s">
        <v>52</v>
      </c>
      <c r="D31" s="22" t="s">
        <v>12</v>
      </c>
      <c r="E31" s="33" t="s">
        <v>36</v>
      </c>
      <c r="F31" s="44" t="s">
        <v>23</v>
      </c>
      <c r="G31" s="22" t="s">
        <v>254</v>
      </c>
      <c r="H31" s="12">
        <v>13.4</v>
      </c>
      <c r="I31" s="22">
        <v>33</v>
      </c>
      <c r="J31" s="23">
        <f t="shared" si="0"/>
        <v>0.40606060606060607</v>
      </c>
      <c r="K31" s="22" t="s">
        <v>25</v>
      </c>
    </row>
    <row r="32" spans="1:11" s="24" customFormat="1" ht="30" x14ac:dyDescent="0.25">
      <c r="A32" s="13">
        <v>21</v>
      </c>
      <c r="B32" s="72" t="s">
        <v>246</v>
      </c>
      <c r="C32" s="44" t="s">
        <v>53</v>
      </c>
      <c r="D32" s="22" t="s">
        <v>12</v>
      </c>
      <c r="E32" s="33" t="s">
        <v>36</v>
      </c>
      <c r="F32" s="44" t="s">
        <v>23</v>
      </c>
      <c r="G32" s="22" t="s">
        <v>254</v>
      </c>
      <c r="H32" s="12">
        <v>12.8</v>
      </c>
      <c r="I32" s="22">
        <v>33</v>
      </c>
      <c r="J32" s="23">
        <f t="shared" si="0"/>
        <v>0.38787878787878788</v>
      </c>
      <c r="K32" s="22" t="s">
        <v>25</v>
      </c>
    </row>
    <row r="33" spans="1:11" s="24" customFormat="1" ht="30" x14ac:dyDescent="0.25">
      <c r="A33" s="13">
        <v>22</v>
      </c>
      <c r="B33" s="72" t="s">
        <v>247</v>
      </c>
      <c r="C33" s="44" t="s">
        <v>51</v>
      </c>
      <c r="D33" s="22" t="s">
        <v>12</v>
      </c>
      <c r="E33" s="33" t="s">
        <v>36</v>
      </c>
      <c r="F33" s="44" t="s">
        <v>23</v>
      </c>
      <c r="G33" s="22" t="s">
        <v>254</v>
      </c>
      <c r="H33" s="12">
        <v>11.8</v>
      </c>
      <c r="I33" s="22">
        <v>33</v>
      </c>
      <c r="J33" s="23">
        <f t="shared" si="0"/>
        <v>0.3575757575757576</v>
      </c>
      <c r="K33" s="26" t="s">
        <v>25</v>
      </c>
    </row>
    <row r="34" spans="1:11" s="24" customFormat="1" ht="35.25" customHeight="1" x14ac:dyDescent="0.25">
      <c r="A34" s="13">
        <v>23</v>
      </c>
      <c r="B34" s="72" t="s">
        <v>248</v>
      </c>
      <c r="C34" s="73" t="s">
        <v>20</v>
      </c>
      <c r="D34" s="22" t="s">
        <v>12</v>
      </c>
      <c r="E34" s="33" t="s">
        <v>36</v>
      </c>
      <c r="F34" s="44" t="s">
        <v>23</v>
      </c>
      <c r="G34" s="22" t="s">
        <v>254</v>
      </c>
      <c r="H34" s="12">
        <v>11.4</v>
      </c>
      <c r="I34" s="22">
        <v>33</v>
      </c>
      <c r="J34" s="23">
        <f t="shared" si="0"/>
        <v>0.34545454545454546</v>
      </c>
      <c r="K34" s="22" t="s">
        <v>25</v>
      </c>
    </row>
    <row r="35" spans="1:11" s="24" customFormat="1" ht="31.5" customHeight="1" x14ac:dyDescent="0.25">
      <c r="A35" s="13">
        <v>24</v>
      </c>
      <c r="B35" s="72" t="s">
        <v>249</v>
      </c>
      <c r="C35" s="73" t="s">
        <v>267</v>
      </c>
      <c r="D35" s="22" t="s">
        <v>12</v>
      </c>
      <c r="E35" s="33" t="s">
        <v>36</v>
      </c>
      <c r="F35" s="44" t="s">
        <v>23</v>
      </c>
      <c r="G35" s="22" t="s">
        <v>253</v>
      </c>
      <c r="H35" s="12">
        <v>7</v>
      </c>
      <c r="I35" s="22">
        <v>33</v>
      </c>
      <c r="J35" s="23">
        <f t="shared" si="0"/>
        <v>0.21212121212121213</v>
      </c>
      <c r="K35" s="26" t="s">
        <v>25</v>
      </c>
    </row>
    <row r="36" spans="1:11" s="24" customFormat="1" ht="31.5" x14ac:dyDescent="0.25">
      <c r="A36" s="13">
        <v>25</v>
      </c>
      <c r="B36" s="72" t="s">
        <v>250</v>
      </c>
      <c r="C36" s="73" t="s">
        <v>268</v>
      </c>
      <c r="D36" s="22" t="s">
        <v>12</v>
      </c>
      <c r="E36" s="33" t="s">
        <v>36</v>
      </c>
      <c r="F36" s="44" t="s">
        <v>23</v>
      </c>
      <c r="G36" s="22" t="s">
        <v>256</v>
      </c>
      <c r="H36" s="12">
        <v>1</v>
      </c>
      <c r="I36" s="22">
        <v>33</v>
      </c>
      <c r="J36" s="23">
        <f t="shared" si="0"/>
        <v>3.0303030303030304E-2</v>
      </c>
      <c r="K36" s="22" t="s">
        <v>25</v>
      </c>
    </row>
    <row r="37" spans="1:11" s="24" customFormat="1" ht="15.75" x14ac:dyDescent="0.25">
      <c r="A37" s="25"/>
      <c r="B37" s="25"/>
      <c r="C37" s="25"/>
      <c r="D37" s="25"/>
      <c r="E37" s="25"/>
      <c r="F37" s="25"/>
      <c r="G37" s="39"/>
      <c r="I37" s="39"/>
      <c r="J37" s="42"/>
      <c r="K37" s="39"/>
    </row>
    <row r="38" spans="1:11" s="24" customFormat="1" ht="15.75" x14ac:dyDescent="0.25">
      <c r="A38" s="25"/>
      <c r="B38" s="25"/>
      <c r="C38" s="25"/>
      <c r="D38" s="25"/>
      <c r="E38" s="25"/>
      <c r="F38" s="25"/>
      <c r="G38" s="39"/>
      <c r="I38" s="39"/>
      <c r="J38" s="42"/>
      <c r="K38" s="39"/>
    </row>
    <row r="39" spans="1:11" s="24" customFormat="1" ht="15.75" x14ac:dyDescent="0.25">
      <c r="A39" s="25"/>
      <c r="B39" s="8" t="s">
        <v>8</v>
      </c>
      <c r="C39" s="7"/>
      <c r="D39" s="7"/>
      <c r="E39" s="7"/>
      <c r="F39" s="7" t="s">
        <v>17</v>
      </c>
      <c r="G39" s="39"/>
      <c r="I39" s="39"/>
      <c r="J39" s="42"/>
      <c r="K39" s="39"/>
    </row>
    <row r="40" spans="1:11" s="24" customFormat="1" ht="15.75" x14ac:dyDescent="0.25">
      <c r="A40" s="25"/>
      <c r="B40" s="10" t="s">
        <v>9</v>
      </c>
      <c r="C40" s="9"/>
      <c r="D40" s="3"/>
      <c r="E40" s="3"/>
      <c r="F40" s="3"/>
      <c r="G40" s="39"/>
      <c r="I40" s="39"/>
      <c r="J40" s="42"/>
      <c r="K40" s="39"/>
    </row>
    <row r="41" spans="1:11" s="24" customFormat="1" ht="15.75" x14ac:dyDescent="0.25">
      <c r="A41" s="25"/>
      <c r="B41" s="5"/>
      <c r="C41" s="5"/>
      <c r="D41" s="5"/>
      <c r="E41" s="5"/>
      <c r="F41" s="7" t="s">
        <v>18</v>
      </c>
      <c r="G41" s="39"/>
      <c r="I41" s="39"/>
      <c r="J41" s="42"/>
      <c r="K41" s="39"/>
    </row>
    <row r="42" spans="1:11" s="24" customFormat="1" ht="15.75" x14ac:dyDescent="0.25">
      <c r="A42" s="25"/>
      <c r="B42" s="5"/>
      <c r="C42" s="5"/>
      <c r="D42" s="5"/>
      <c r="E42" s="5"/>
      <c r="F42" s="7" t="s">
        <v>200</v>
      </c>
      <c r="G42" s="39"/>
      <c r="I42" s="39"/>
      <c r="J42" s="42"/>
      <c r="K42" s="39"/>
    </row>
    <row r="43" spans="1:11" s="24" customFormat="1" ht="15.75" x14ac:dyDescent="0.25">
      <c r="A43" s="25"/>
      <c r="D43" s="39"/>
      <c r="E43" s="40"/>
      <c r="F43" s="41"/>
      <c r="G43" s="39"/>
      <c r="I43" s="39"/>
      <c r="J43" s="42"/>
      <c r="K43" s="39"/>
    </row>
    <row r="44" spans="1:11" s="24" customFormat="1" ht="15.75" x14ac:dyDescent="0.25">
      <c r="A44" s="25"/>
      <c r="D44" s="39"/>
      <c r="E44" s="40"/>
      <c r="F44" s="41"/>
      <c r="G44" s="39"/>
      <c r="I44" s="39"/>
      <c r="J44" s="42"/>
      <c r="K44" s="39"/>
    </row>
    <row r="45" spans="1:11" s="24" customFormat="1" ht="15.75" x14ac:dyDescent="0.25">
      <c r="A45" s="25"/>
      <c r="D45" s="39"/>
      <c r="E45" s="40"/>
      <c r="F45" s="41"/>
      <c r="G45" s="39"/>
      <c r="I45" s="39"/>
      <c r="J45" s="42"/>
      <c r="K45" s="39"/>
    </row>
    <row r="46" spans="1:11" s="24" customFormat="1" ht="15.75" x14ac:dyDescent="0.25">
      <c r="A46" s="25"/>
      <c r="D46" s="39"/>
      <c r="E46" s="40"/>
      <c r="F46" s="41"/>
      <c r="G46" s="39"/>
      <c r="I46" s="39"/>
      <c r="J46" s="42"/>
      <c r="K46" s="39"/>
    </row>
    <row r="47" spans="1:11" s="24" customFormat="1" ht="15.75" x14ac:dyDescent="0.25">
      <c r="A47" s="25"/>
      <c r="D47" s="39"/>
      <c r="E47" s="40"/>
      <c r="F47" s="41"/>
      <c r="G47" s="39"/>
      <c r="I47" s="39"/>
      <c r="J47" s="42"/>
      <c r="K47" s="39"/>
    </row>
    <row r="48" spans="1:11" s="24" customFormat="1" ht="15.75" x14ac:dyDescent="0.25">
      <c r="A48" s="25"/>
      <c r="D48" s="39"/>
      <c r="E48" s="40"/>
      <c r="F48" s="41"/>
      <c r="G48" s="39"/>
      <c r="I48" s="39"/>
      <c r="J48" s="42"/>
      <c r="K48" s="39"/>
    </row>
    <row r="49" spans="1:11" s="24" customFormat="1" ht="15.75" x14ac:dyDescent="0.25">
      <c r="A49" s="25"/>
      <c r="D49" s="39"/>
      <c r="E49" s="40"/>
      <c r="F49" s="41"/>
      <c r="G49" s="39"/>
      <c r="I49" s="39"/>
      <c r="J49" s="42"/>
      <c r="K49" s="39"/>
    </row>
    <row r="50" spans="1:11" s="24" customFormat="1" ht="15.75" x14ac:dyDescent="0.25">
      <c r="A50" s="25"/>
      <c r="D50" s="39"/>
      <c r="E50" s="40"/>
      <c r="F50" s="41"/>
      <c r="G50" s="39"/>
      <c r="I50" s="39"/>
      <c r="J50" s="42"/>
      <c r="K50" s="39"/>
    </row>
    <row r="51" spans="1:11" s="24" customFormat="1" ht="15.75" x14ac:dyDescent="0.25">
      <c r="A51" s="25"/>
      <c r="C51" s="43"/>
      <c r="D51" s="39"/>
      <c r="E51" s="39"/>
      <c r="F51" s="43"/>
      <c r="G51" s="39"/>
      <c r="H51" s="39"/>
      <c r="I51" s="39"/>
      <c r="J51" s="42"/>
      <c r="K51" s="39"/>
    </row>
  </sheetData>
  <sortState ref="B14:K42">
    <sortCondition descending="1" ref="J14:J42"/>
  </sortState>
  <mergeCells count="8">
    <mergeCell ref="A1:F1"/>
    <mergeCell ref="A8:E8"/>
    <mergeCell ref="A9:E9"/>
    <mergeCell ref="A3:D3"/>
    <mergeCell ref="A4:D4"/>
    <mergeCell ref="A5:G5"/>
    <mergeCell ref="A6:G6"/>
    <mergeCell ref="A7:B7"/>
  </mergeCells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9" workbookViewId="0">
      <selection activeCell="K11" sqref="K11:K16"/>
    </sheetView>
  </sheetViews>
  <sheetFormatPr defaultRowHeight="12" x14ac:dyDescent="0.2"/>
  <cols>
    <col min="2" max="2" width="30.83203125" customWidth="1"/>
    <col min="3" max="3" width="26.5" customWidth="1"/>
    <col min="4" max="4" width="16.33203125" customWidth="1"/>
    <col min="5" max="5" width="25.83203125" customWidth="1"/>
    <col min="6" max="6" width="20.83203125" customWidth="1"/>
    <col min="10" max="10" width="12.6640625" customWidth="1"/>
    <col min="11" max="11" width="15.83203125" customWidth="1"/>
  </cols>
  <sheetData>
    <row r="1" spans="1:11" s="24" customFormat="1" ht="15" x14ac:dyDescent="0.25">
      <c r="A1" s="119" t="s">
        <v>269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24" customFormat="1" ht="1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28"/>
    </row>
    <row r="3" spans="1:11" s="24" customFormat="1" ht="15" x14ac:dyDescent="0.25">
      <c r="A3" s="119" t="s">
        <v>289</v>
      </c>
      <c r="B3" s="119"/>
      <c r="C3" s="119"/>
      <c r="D3" s="119"/>
      <c r="E3" s="71"/>
      <c r="F3" s="71"/>
      <c r="G3" s="71"/>
      <c r="H3" s="71"/>
      <c r="I3" s="71"/>
      <c r="J3" s="71"/>
      <c r="K3" s="28"/>
    </row>
    <row r="4" spans="1:11" s="24" customFormat="1" ht="15" x14ac:dyDescent="0.25">
      <c r="A4" s="119" t="s">
        <v>63</v>
      </c>
      <c r="B4" s="119"/>
      <c r="C4" s="119"/>
      <c r="D4" s="119"/>
      <c r="E4" s="71"/>
      <c r="F4" s="71"/>
      <c r="G4" s="71"/>
      <c r="H4" s="71"/>
      <c r="I4" s="71"/>
      <c r="J4" s="71"/>
      <c r="K4" s="28"/>
    </row>
    <row r="5" spans="1:11" s="24" customFormat="1" ht="15" x14ac:dyDescent="0.25">
      <c r="A5" s="119" t="s">
        <v>14</v>
      </c>
      <c r="B5" s="119"/>
      <c r="C5" s="119"/>
      <c r="D5" s="119"/>
      <c r="E5" s="119"/>
      <c r="F5" s="119"/>
      <c r="G5" s="119"/>
      <c r="H5" s="71"/>
      <c r="I5" s="71"/>
      <c r="J5" s="71"/>
      <c r="K5" s="28"/>
    </row>
    <row r="6" spans="1:11" s="24" customFormat="1" ht="15" x14ac:dyDescent="0.25">
      <c r="A6" s="119" t="s">
        <v>43</v>
      </c>
      <c r="B6" s="119"/>
      <c r="C6" s="119"/>
      <c r="D6" s="119"/>
      <c r="E6" s="119"/>
      <c r="F6" s="119"/>
      <c r="G6" s="119"/>
      <c r="H6" s="71"/>
      <c r="I6" s="71"/>
      <c r="J6" s="71"/>
      <c r="K6" s="28"/>
    </row>
    <row r="7" spans="1:11" s="24" customFormat="1" ht="15" x14ac:dyDescent="0.25">
      <c r="A7" s="119" t="s">
        <v>15</v>
      </c>
      <c r="B7" s="119"/>
      <c r="C7" s="71"/>
      <c r="D7" s="71"/>
      <c r="E7" s="71"/>
      <c r="F7" s="71"/>
      <c r="G7" s="71"/>
      <c r="H7" s="71"/>
      <c r="I7" s="71"/>
      <c r="J7" s="71"/>
      <c r="K7" s="28"/>
    </row>
    <row r="8" spans="1:11" s="24" customFormat="1" ht="15" x14ac:dyDescent="0.25">
      <c r="A8" s="118" t="s">
        <v>38</v>
      </c>
      <c r="B8" s="118"/>
      <c r="C8" s="118"/>
      <c r="D8" s="118"/>
      <c r="E8" s="118"/>
      <c r="F8" s="71"/>
      <c r="G8" s="71"/>
      <c r="H8" s="71"/>
      <c r="I8" s="71"/>
      <c r="J8" s="71"/>
      <c r="K8" s="28"/>
    </row>
    <row r="9" spans="1:11" s="24" customFormat="1" ht="15" x14ac:dyDescent="0.25">
      <c r="A9" s="118" t="s">
        <v>202</v>
      </c>
      <c r="B9" s="118"/>
      <c r="C9" s="118"/>
      <c r="D9" s="118"/>
      <c r="E9" s="118"/>
      <c r="F9" s="71"/>
      <c r="G9" s="71"/>
      <c r="H9" s="71"/>
      <c r="I9" s="71"/>
      <c r="J9" s="71"/>
      <c r="K9" s="28"/>
    </row>
    <row r="10" spans="1:11" s="101" customFormat="1" ht="63.75" customHeight="1" x14ac:dyDescent="0.2">
      <c r="A10" s="102" t="s">
        <v>0</v>
      </c>
      <c r="B10" s="102" t="s">
        <v>1</v>
      </c>
      <c r="C10" s="103" t="s">
        <v>2</v>
      </c>
      <c r="D10" s="102" t="s">
        <v>11</v>
      </c>
      <c r="E10" s="103" t="s">
        <v>3</v>
      </c>
      <c r="F10" s="103" t="s">
        <v>4</v>
      </c>
      <c r="G10" s="102" t="s">
        <v>5</v>
      </c>
      <c r="H10" s="103" t="s">
        <v>6</v>
      </c>
      <c r="I10" s="103" t="s">
        <v>7</v>
      </c>
      <c r="J10" s="103" t="s">
        <v>13</v>
      </c>
      <c r="K10" s="103" t="s">
        <v>10</v>
      </c>
    </row>
    <row r="11" spans="1:11" ht="30.75" customHeight="1" x14ac:dyDescent="0.25">
      <c r="A11" s="53">
        <v>1</v>
      </c>
      <c r="B11" s="12" t="s">
        <v>270</v>
      </c>
      <c r="C11" s="52" t="s">
        <v>55</v>
      </c>
      <c r="D11" s="53" t="s">
        <v>12</v>
      </c>
      <c r="E11" s="33" t="s">
        <v>36</v>
      </c>
      <c r="F11" s="52" t="s">
        <v>23</v>
      </c>
      <c r="G11" s="53" t="s">
        <v>30</v>
      </c>
      <c r="H11" s="12">
        <v>31.1</v>
      </c>
      <c r="I11" s="53">
        <v>57</v>
      </c>
      <c r="J11" s="54">
        <f t="shared" ref="J11:J22" si="0">H11/I11</f>
        <v>0.54561403508771933</v>
      </c>
      <c r="K11" s="53" t="s">
        <v>24</v>
      </c>
    </row>
    <row r="12" spans="1:11" ht="30.75" customHeight="1" x14ac:dyDescent="0.25">
      <c r="A12" s="53">
        <v>2</v>
      </c>
      <c r="B12" s="12" t="s">
        <v>271</v>
      </c>
      <c r="C12" s="52" t="s">
        <v>58</v>
      </c>
      <c r="D12" s="53" t="s">
        <v>12</v>
      </c>
      <c r="E12" s="33" t="s">
        <v>36</v>
      </c>
      <c r="F12" s="52" t="s">
        <v>23</v>
      </c>
      <c r="G12" s="53" t="s">
        <v>30</v>
      </c>
      <c r="H12" s="12">
        <v>29.8</v>
      </c>
      <c r="I12" s="53">
        <v>57</v>
      </c>
      <c r="J12" s="54">
        <f t="shared" si="0"/>
        <v>0.52280701754385961</v>
      </c>
      <c r="K12" s="53" t="s">
        <v>24</v>
      </c>
    </row>
    <row r="13" spans="1:11" ht="30.75" customHeight="1" x14ac:dyDescent="0.3">
      <c r="A13" s="53">
        <v>3</v>
      </c>
      <c r="B13" s="12" t="s">
        <v>272</v>
      </c>
      <c r="C13" s="59" t="s">
        <v>290</v>
      </c>
      <c r="D13" s="53" t="s">
        <v>12</v>
      </c>
      <c r="E13" s="33" t="s">
        <v>36</v>
      </c>
      <c r="F13" s="52" t="s">
        <v>23</v>
      </c>
      <c r="G13" s="53" t="s">
        <v>30</v>
      </c>
      <c r="H13" s="12">
        <v>29.7</v>
      </c>
      <c r="I13" s="53">
        <v>57</v>
      </c>
      <c r="J13" s="54">
        <f t="shared" si="0"/>
        <v>0.52105263157894732</v>
      </c>
      <c r="K13" s="53" t="s">
        <v>24</v>
      </c>
    </row>
    <row r="14" spans="1:11" ht="30.75" customHeight="1" x14ac:dyDescent="0.25">
      <c r="A14" s="53">
        <v>4</v>
      </c>
      <c r="B14" s="12" t="s">
        <v>273</v>
      </c>
      <c r="C14" s="52" t="s">
        <v>291</v>
      </c>
      <c r="D14" s="53" t="s">
        <v>12</v>
      </c>
      <c r="E14" s="33" t="s">
        <v>36</v>
      </c>
      <c r="F14" s="52" t="s">
        <v>23</v>
      </c>
      <c r="G14" s="53" t="s">
        <v>60</v>
      </c>
      <c r="H14" s="12">
        <v>29.5</v>
      </c>
      <c r="I14" s="53">
        <v>57</v>
      </c>
      <c r="J14" s="54">
        <f t="shared" si="0"/>
        <v>0.51754385964912286</v>
      </c>
      <c r="K14" s="53" t="s">
        <v>24</v>
      </c>
    </row>
    <row r="15" spans="1:11" ht="30.75" customHeight="1" x14ac:dyDescent="0.25">
      <c r="A15" s="53">
        <v>5</v>
      </c>
      <c r="B15" s="12" t="s">
        <v>274</v>
      </c>
      <c r="C15" s="52" t="s">
        <v>292</v>
      </c>
      <c r="D15" s="53" t="s">
        <v>12</v>
      </c>
      <c r="E15" s="33" t="s">
        <v>36</v>
      </c>
      <c r="F15" s="52" t="s">
        <v>23</v>
      </c>
      <c r="G15" s="53" t="s">
        <v>60</v>
      </c>
      <c r="H15" s="12">
        <v>29.1</v>
      </c>
      <c r="I15" s="53">
        <v>57</v>
      </c>
      <c r="J15" s="54">
        <f t="shared" si="0"/>
        <v>0.51052631578947372</v>
      </c>
      <c r="K15" s="53" t="s">
        <v>24</v>
      </c>
    </row>
    <row r="16" spans="1:11" ht="30.75" customHeight="1" x14ac:dyDescent="0.25">
      <c r="A16" s="29">
        <v>6</v>
      </c>
      <c r="B16" s="12" t="s">
        <v>275</v>
      </c>
      <c r="C16" s="30" t="s">
        <v>293</v>
      </c>
      <c r="D16" s="29" t="s">
        <v>12</v>
      </c>
      <c r="E16" s="33" t="s">
        <v>36</v>
      </c>
      <c r="F16" s="30" t="s">
        <v>23</v>
      </c>
      <c r="G16" s="72" t="s">
        <v>30</v>
      </c>
      <c r="H16" s="12">
        <v>28.9</v>
      </c>
      <c r="I16" s="29">
        <v>57</v>
      </c>
      <c r="J16" s="31">
        <f t="shared" si="0"/>
        <v>0.50701754385964914</v>
      </c>
      <c r="K16" s="72" t="s">
        <v>24</v>
      </c>
    </row>
    <row r="17" spans="1:11" ht="30.75" customHeight="1" x14ac:dyDescent="0.25">
      <c r="A17" s="29">
        <v>7</v>
      </c>
      <c r="B17" s="12" t="s">
        <v>276</v>
      </c>
      <c r="C17" s="30" t="s">
        <v>294</v>
      </c>
      <c r="D17" s="29" t="s">
        <v>12</v>
      </c>
      <c r="E17" s="33" t="s">
        <v>36</v>
      </c>
      <c r="F17" s="30" t="s">
        <v>23</v>
      </c>
      <c r="G17" s="72" t="s">
        <v>60</v>
      </c>
      <c r="H17" s="12">
        <v>27.2</v>
      </c>
      <c r="I17" s="29">
        <v>57</v>
      </c>
      <c r="J17" s="31">
        <f t="shared" si="0"/>
        <v>0.47719298245614034</v>
      </c>
      <c r="K17" s="38" t="s">
        <v>25</v>
      </c>
    </row>
    <row r="18" spans="1:11" ht="30.75" customHeight="1" x14ac:dyDescent="0.25">
      <c r="A18" s="29">
        <v>8</v>
      </c>
      <c r="B18" s="12" t="s">
        <v>277</v>
      </c>
      <c r="C18" s="30" t="s">
        <v>295</v>
      </c>
      <c r="D18" s="29" t="s">
        <v>12</v>
      </c>
      <c r="E18" s="33" t="s">
        <v>36</v>
      </c>
      <c r="F18" s="30" t="s">
        <v>23</v>
      </c>
      <c r="G18" s="72" t="s">
        <v>30</v>
      </c>
      <c r="H18" s="12">
        <v>27.2</v>
      </c>
      <c r="I18" s="29">
        <v>57</v>
      </c>
      <c r="J18" s="31">
        <f t="shared" si="0"/>
        <v>0.47719298245614034</v>
      </c>
      <c r="K18" s="38" t="s">
        <v>25</v>
      </c>
    </row>
    <row r="19" spans="1:11" ht="30.75" customHeight="1" x14ac:dyDescent="0.25">
      <c r="A19" s="29">
        <v>9</v>
      </c>
      <c r="B19" s="12" t="s">
        <v>278</v>
      </c>
      <c r="C19" s="30" t="s">
        <v>296</v>
      </c>
      <c r="D19" s="29" t="s">
        <v>12</v>
      </c>
      <c r="E19" s="33" t="s">
        <v>36</v>
      </c>
      <c r="F19" s="30" t="s">
        <v>23</v>
      </c>
      <c r="G19" s="72" t="s">
        <v>60</v>
      </c>
      <c r="H19" s="12">
        <v>25.2</v>
      </c>
      <c r="I19" s="29">
        <v>57</v>
      </c>
      <c r="J19" s="31">
        <f t="shared" si="0"/>
        <v>0.44210526315789472</v>
      </c>
      <c r="K19" s="38" t="s">
        <v>25</v>
      </c>
    </row>
    <row r="20" spans="1:11" ht="30.75" customHeight="1" x14ac:dyDescent="0.25">
      <c r="A20" s="29">
        <v>10</v>
      </c>
      <c r="B20" s="12" t="s">
        <v>279</v>
      </c>
      <c r="C20" s="30" t="s">
        <v>297</v>
      </c>
      <c r="D20" s="29" t="s">
        <v>12</v>
      </c>
      <c r="E20" s="33" t="s">
        <v>36</v>
      </c>
      <c r="F20" s="30" t="s">
        <v>23</v>
      </c>
      <c r="G20" s="38" t="s">
        <v>60</v>
      </c>
      <c r="H20" s="12">
        <v>24.8</v>
      </c>
      <c r="I20" s="29">
        <v>57</v>
      </c>
      <c r="J20" s="31">
        <f t="shared" si="0"/>
        <v>0.43508771929824563</v>
      </c>
      <c r="K20" s="38" t="s">
        <v>25</v>
      </c>
    </row>
    <row r="21" spans="1:11" ht="30.75" customHeight="1" x14ac:dyDescent="0.25">
      <c r="A21" s="29">
        <v>11</v>
      </c>
      <c r="B21" s="12" t="s">
        <v>280</v>
      </c>
      <c r="C21" s="45" t="s">
        <v>298</v>
      </c>
      <c r="D21" s="29" t="s">
        <v>12</v>
      </c>
      <c r="E21" s="33" t="s">
        <v>36</v>
      </c>
      <c r="F21" s="30" t="s">
        <v>23</v>
      </c>
      <c r="G21" s="72" t="s">
        <v>30</v>
      </c>
      <c r="H21" s="12">
        <v>23.9</v>
      </c>
      <c r="I21" s="29">
        <v>57</v>
      </c>
      <c r="J21" s="31">
        <f t="shared" si="0"/>
        <v>0.41929824561403506</v>
      </c>
      <c r="K21" s="38" t="s">
        <v>25</v>
      </c>
    </row>
    <row r="22" spans="1:11" ht="30.75" customHeight="1" x14ac:dyDescent="0.25">
      <c r="A22" s="29">
        <v>12</v>
      </c>
      <c r="B22" s="12" t="s">
        <v>281</v>
      </c>
      <c r="C22" s="30" t="s">
        <v>56</v>
      </c>
      <c r="D22" s="29" t="s">
        <v>12</v>
      </c>
      <c r="E22" s="33" t="s">
        <v>36</v>
      </c>
      <c r="F22" s="30" t="s">
        <v>23</v>
      </c>
      <c r="G22" s="38" t="s">
        <v>29</v>
      </c>
      <c r="H22" s="12">
        <v>23.1</v>
      </c>
      <c r="I22" s="29">
        <v>57</v>
      </c>
      <c r="J22" s="31">
        <f t="shared" si="0"/>
        <v>0.40526315789473688</v>
      </c>
      <c r="K22" s="38" t="s">
        <v>25</v>
      </c>
    </row>
    <row r="23" spans="1:11" ht="30.75" customHeight="1" x14ac:dyDescent="0.25">
      <c r="A23" s="29">
        <v>13</v>
      </c>
      <c r="B23" s="12" t="s">
        <v>282</v>
      </c>
      <c r="C23" s="30" t="s">
        <v>299</v>
      </c>
      <c r="D23" s="29" t="s">
        <v>12</v>
      </c>
      <c r="E23" s="33" t="s">
        <v>36</v>
      </c>
      <c r="F23" s="30" t="s">
        <v>23</v>
      </c>
      <c r="G23" s="72" t="s">
        <v>60</v>
      </c>
      <c r="H23" s="12">
        <v>21.3</v>
      </c>
      <c r="I23" s="29">
        <v>57</v>
      </c>
      <c r="J23" s="31">
        <f t="shared" ref="J23:J29" si="1">H23/I23</f>
        <v>0.37368421052631579</v>
      </c>
      <c r="K23" s="38" t="s">
        <v>25</v>
      </c>
    </row>
    <row r="24" spans="1:11" ht="30.75" customHeight="1" x14ac:dyDescent="0.25">
      <c r="A24" s="29">
        <v>14</v>
      </c>
      <c r="B24" s="12" t="s">
        <v>283</v>
      </c>
      <c r="C24" s="30" t="s">
        <v>59</v>
      </c>
      <c r="D24" s="29" t="s">
        <v>12</v>
      </c>
      <c r="E24" s="33" t="s">
        <v>36</v>
      </c>
      <c r="F24" s="30" t="s">
        <v>23</v>
      </c>
      <c r="G24" s="72" t="s">
        <v>30</v>
      </c>
      <c r="H24" s="12">
        <v>20.9</v>
      </c>
      <c r="I24" s="29">
        <v>57</v>
      </c>
      <c r="J24" s="31">
        <f t="shared" si="1"/>
        <v>0.36666666666666664</v>
      </c>
      <c r="K24" s="38" t="s">
        <v>25</v>
      </c>
    </row>
    <row r="25" spans="1:11" ht="30.75" customHeight="1" x14ac:dyDescent="0.25">
      <c r="A25" s="29">
        <v>15</v>
      </c>
      <c r="B25" s="12" t="s">
        <v>284</v>
      </c>
      <c r="C25" s="30" t="s">
        <v>300</v>
      </c>
      <c r="D25" s="29" t="s">
        <v>12</v>
      </c>
      <c r="E25" s="33" t="s">
        <v>36</v>
      </c>
      <c r="F25" s="30" t="s">
        <v>23</v>
      </c>
      <c r="G25" s="38" t="s">
        <v>60</v>
      </c>
      <c r="H25" s="12">
        <v>19</v>
      </c>
      <c r="I25" s="29">
        <v>57</v>
      </c>
      <c r="J25" s="31">
        <f t="shared" si="1"/>
        <v>0.33333333333333331</v>
      </c>
      <c r="K25" s="38" t="s">
        <v>25</v>
      </c>
    </row>
    <row r="26" spans="1:11" ht="30.75" customHeight="1" x14ac:dyDescent="0.25">
      <c r="A26" s="29">
        <v>16</v>
      </c>
      <c r="B26" s="12" t="s">
        <v>285</v>
      </c>
      <c r="C26" s="30" t="s">
        <v>301</v>
      </c>
      <c r="D26" s="29" t="s">
        <v>12</v>
      </c>
      <c r="E26" s="33" t="s">
        <v>36</v>
      </c>
      <c r="F26" s="30" t="s">
        <v>23</v>
      </c>
      <c r="G26" s="38" t="s">
        <v>60</v>
      </c>
      <c r="H26" s="12">
        <v>18.5</v>
      </c>
      <c r="I26" s="29">
        <v>57</v>
      </c>
      <c r="J26" s="31">
        <f t="shared" si="1"/>
        <v>0.32456140350877194</v>
      </c>
      <c r="K26" s="38" t="s">
        <v>25</v>
      </c>
    </row>
    <row r="27" spans="1:11" ht="30.75" customHeight="1" x14ac:dyDescent="0.25">
      <c r="A27" s="29">
        <v>17</v>
      </c>
      <c r="B27" s="12" t="s">
        <v>286</v>
      </c>
      <c r="C27" s="30" t="s">
        <v>302</v>
      </c>
      <c r="D27" s="29" t="s">
        <v>12</v>
      </c>
      <c r="E27" s="33" t="s">
        <v>36</v>
      </c>
      <c r="F27" s="30" t="s">
        <v>23</v>
      </c>
      <c r="G27" s="72" t="s">
        <v>60</v>
      </c>
      <c r="H27" s="12">
        <v>16.8</v>
      </c>
      <c r="I27" s="29">
        <v>57</v>
      </c>
      <c r="J27" s="31">
        <f t="shared" si="1"/>
        <v>0.29473684210526319</v>
      </c>
      <c r="K27" s="38" t="s">
        <v>25</v>
      </c>
    </row>
    <row r="28" spans="1:11" ht="30.75" customHeight="1" x14ac:dyDescent="0.25">
      <c r="A28" s="29">
        <v>18</v>
      </c>
      <c r="B28" s="12" t="s">
        <v>287</v>
      </c>
      <c r="C28" s="30" t="s">
        <v>303</v>
      </c>
      <c r="D28" s="29" t="s">
        <v>12</v>
      </c>
      <c r="E28" s="33" t="s">
        <v>36</v>
      </c>
      <c r="F28" s="30" t="s">
        <v>23</v>
      </c>
      <c r="G28" s="38" t="s">
        <v>60</v>
      </c>
      <c r="H28" s="12">
        <v>14.1</v>
      </c>
      <c r="I28" s="29">
        <v>57</v>
      </c>
      <c r="J28" s="31">
        <f t="shared" si="1"/>
        <v>0.24736842105263157</v>
      </c>
      <c r="K28" s="38" t="s">
        <v>25</v>
      </c>
    </row>
    <row r="29" spans="1:11" ht="30.75" customHeight="1" x14ac:dyDescent="0.25">
      <c r="A29" s="29">
        <v>19</v>
      </c>
      <c r="B29" s="12" t="s">
        <v>288</v>
      </c>
      <c r="C29" s="30" t="s">
        <v>57</v>
      </c>
      <c r="D29" s="29" t="s">
        <v>12</v>
      </c>
      <c r="E29" s="33" t="s">
        <v>36</v>
      </c>
      <c r="F29" s="30" t="s">
        <v>23</v>
      </c>
      <c r="G29" s="72" t="s">
        <v>29</v>
      </c>
      <c r="H29" s="12">
        <v>10</v>
      </c>
      <c r="I29" s="29">
        <v>57</v>
      </c>
      <c r="J29" s="31">
        <f t="shared" si="1"/>
        <v>0.17543859649122806</v>
      </c>
      <c r="K29" s="38" t="s">
        <v>25</v>
      </c>
    </row>
    <row r="30" spans="1:11" ht="30.75" customHeight="1" x14ac:dyDescent="0.2"/>
    <row r="32" spans="1:11" ht="15.75" x14ac:dyDescent="0.25">
      <c r="B32" s="25" t="s">
        <v>8</v>
      </c>
      <c r="C32" s="25"/>
      <c r="D32" s="25"/>
      <c r="E32" s="25"/>
      <c r="F32" s="25" t="s">
        <v>17</v>
      </c>
    </row>
    <row r="33" spans="2:6" ht="15.75" x14ac:dyDescent="0.25">
      <c r="B33" s="25" t="s">
        <v>9</v>
      </c>
      <c r="C33" s="25"/>
      <c r="D33" s="25"/>
      <c r="E33" s="25"/>
      <c r="F33" s="25"/>
    </row>
    <row r="34" spans="2:6" ht="15.75" x14ac:dyDescent="0.25">
      <c r="B34" s="25"/>
      <c r="C34" s="25"/>
      <c r="D34" s="25"/>
      <c r="E34" s="25"/>
      <c r="F34" s="25" t="s">
        <v>18</v>
      </c>
    </row>
    <row r="35" spans="2:6" ht="15.75" x14ac:dyDescent="0.25">
      <c r="B35" s="25"/>
      <c r="C35" s="25"/>
      <c r="D35" s="25"/>
      <c r="E35" s="25"/>
      <c r="F35" s="25" t="s">
        <v>216</v>
      </c>
    </row>
  </sheetData>
  <sortState ref="B14:K25">
    <sortCondition descending="1" ref="J14:J25"/>
  </sortState>
  <mergeCells count="8">
    <mergeCell ref="A8:E8"/>
    <mergeCell ref="A9:E9"/>
    <mergeCell ref="A1:K1"/>
    <mergeCell ref="A4:D4"/>
    <mergeCell ref="A3:D3"/>
    <mergeCell ref="A5:G5"/>
    <mergeCell ref="A6:G6"/>
    <mergeCell ref="A7:B7"/>
  </mergeCells>
  <pageMargins left="0.7" right="0.7" top="0.75" bottom="0.75" header="0.3" footer="0.3"/>
  <pageSetup paperSize="9" scale="8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C11" sqref="C11"/>
    </sheetView>
  </sheetViews>
  <sheetFormatPr defaultRowHeight="12" x14ac:dyDescent="0.2"/>
  <cols>
    <col min="2" max="2" width="33.6640625" customWidth="1"/>
    <col min="3" max="4" width="20.83203125" customWidth="1"/>
    <col min="5" max="5" width="22.5" customWidth="1"/>
    <col min="6" max="6" width="20.83203125" customWidth="1"/>
    <col min="11" max="11" width="14.83203125" customWidth="1"/>
  </cols>
  <sheetData>
    <row r="1" spans="1:11" ht="15.75" x14ac:dyDescent="0.25">
      <c r="A1" s="113" t="s">
        <v>307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24"/>
    </row>
    <row r="3" spans="1:11" ht="15.75" x14ac:dyDescent="0.25">
      <c r="A3" s="113" t="s">
        <v>308</v>
      </c>
      <c r="B3" s="113"/>
      <c r="C3" s="113"/>
      <c r="D3" s="113"/>
      <c r="E3" s="32"/>
      <c r="F3" s="32"/>
      <c r="G3" s="32"/>
      <c r="H3" s="32"/>
      <c r="I3" s="32"/>
      <c r="J3" s="32"/>
      <c r="K3" s="24"/>
    </row>
    <row r="4" spans="1:11" ht="15.75" x14ac:dyDescent="0.25">
      <c r="A4" s="113" t="s">
        <v>63</v>
      </c>
      <c r="B4" s="113"/>
      <c r="C4" s="113"/>
      <c r="D4" s="113"/>
      <c r="E4" s="32"/>
      <c r="F4" s="32"/>
      <c r="G4" s="32"/>
      <c r="H4" s="32"/>
      <c r="I4" s="32"/>
      <c r="J4" s="32"/>
      <c r="K4" s="24"/>
    </row>
    <row r="5" spans="1:11" ht="15.75" x14ac:dyDescent="0.25">
      <c r="A5" s="113" t="s">
        <v>14</v>
      </c>
      <c r="B5" s="113"/>
      <c r="C5" s="113"/>
      <c r="D5" s="113"/>
      <c r="E5" s="113"/>
      <c r="F5" s="113"/>
      <c r="G5" s="113"/>
      <c r="H5" s="32"/>
      <c r="I5" s="32"/>
      <c r="J5" s="32"/>
      <c r="K5" s="24"/>
    </row>
    <row r="6" spans="1:11" ht="15.75" x14ac:dyDescent="0.25">
      <c r="A6" s="113" t="s">
        <v>42</v>
      </c>
      <c r="B6" s="113"/>
      <c r="C6" s="113"/>
      <c r="D6" s="113"/>
      <c r="E6" s="113"/>
      <c r="F6" s="113"/>
      <c r="G6" s="113"/>
      <c r="H6" s="32"/>
      <c r="I6" s="32"/>
      <c r="J6" s="32"/>
      <c r="K6" s="24"/>
    </row>
    <row r="7" spans="1:11" ht="15.75" x14ac:dyDescent="0.25">
      <c r="A7" s="113" t="s">
        <v>15</v>
      </c>
      <c r="B7" s="113"/>
      <c r="C7" s="32"/>
      <c r="D7" s="32"/>
      <c r="E7" s="32"/>
      <c r="F7" s="32"/>
      <c r="G7" s="32"/>
      <c r="H7" s="32"/>
      <c r="I7" s="32"/>
      <c r="J7" s="32"/>
      <c r="K7" s="24"/>
    </row>
    <row r="8" spans="1:11" ht="15.75" x14ac:dyDescent="0.25">
      <c r="A8" s="112" t="s">
        <v>38</v>
      </c>
      <c r="B8" s="112"/>
      <c r="C8" s="112"/>
      <c r="D8" s="112"/>
      <c r="E8" s="112"/>
      <c r="F8" s="32"/>
      <c r="G8" s="32"/>
      <c r="H8" s="32"/>
      <c r="I8" s="32"/>
      <c r="J8" s="32"/>
      <c r="K8" s="24"/>
    </row>
    <row r="9" spans="1:11" ht="15.75" x14ac:dyDescent="0.25">
      <c r="A9" s="112" t="s">
        <v>202</v>
      </c>
      <c r="B9" s="112"/>
      <c r="C9" s="112"/>
      <c r="D9" s="112"/>
      <c r="E9" s="112"/>
      <c r="F9" s="32"/>
      <c r="G9" s="32"/>
      <c r="H9" s="32"/>
      <c r="I9" s="32"/>
      <c r="J9" s="32"/>
      <c r="K9" s="24"/>
    </row>
    <row r="10" spans="1:11" ht="76.5" x14ac:dyDescent="0.2">
      <c r="A10" s="14" t="s">
        <v>0</v>
      </c>
      <c r="B10" s="14" t="s">
        <v>1</v>
      </c>
      <c r="C10" s="15" t="s">
        <v>2</v>
      </c>
      <c r="D10" s="14" t="s">
        <v>11</v>
      </c>
      <c r="E10" s="16" t="s">
        <v>3</v>
      </c>
      <c r="F10" s="17" t="s">
        <v>4</v>
      </c>
      <c r="G10" s="14" t="s">
        <v>5</v>
      </c>
      <c r="H10" s="17" t="s">
        <v>6</v>
      </c>
      <c r="I10" s="16" t="s">
        <v>7</v>
      </c>
      <c r="J10" s="15" t="s">
        <v>13</v>
      </c>
      <c r="K10" s="16" t="s">
        <v>10</v>
      </c>
    </row>
    <row r="11" spans="1:11" ht="43.5" customHeight="1" x14ac:dyDescent="0.25">
      <c r="A11" s="72">
        <v>1</v>
      </c>
      <c r="B11" s="72" t="s">
        <v>304</v>
      </c>
      <c r="C11" s="20" t="s">
        <v>311</v>
      </c>
      <c r="D11" s="72" t="s">
        <v>12</v>
      </c>
      <c r="E11" s="58" t="s">
        <v>36</v>
      </c>
      <c r="F11" s="65" t="s">
        <v>201</v>
      </c>
      <c r="G11" s="72" t="s">
        <v>34</v>
      </c>
      <c r="H11" s="72">
        <v>32.5</v>
      </c>
      <c r="I11" s="72">
        <v>64</v>
      </c>
      <c r="J11" s="74">
        <f t="shared" ref="J11:J13" si="0">H11/I11</f>
        <v>0.5078125</v>
      </c>
      <c r="K11" s="72" t="s">
        <v>24</v>
      </c>
    </row>
    <row r="12" spans="1:11" ht="42.75" x14ac:dyDescent="0.25">
      <c r="A12" s="72">
        <v>2</v>
      </c>
      <c r="B12" s="72" t="s">
        <v>305</v>
      </c>
      <c r="C12" s="21" t="s">
        <v>309</v>
      </c>
      <c r="D12" s="72" t="s">
        <v>12</v>
      </c>
      <c r="E12" s="58" t="s">
        <v>36</v>
      </c>
      <c r="F12" s="65" t="s">
        <v>201</v>
      </c>
      <c r="G12" s="72" t="s">
        <v>34</v>
      </c>
      <c r="H12" s="72">
        <v>31</v>
      </c>
      <c r="I12" s="72">
        <v>64</v>
      </c>
      <c r="J12" s="74">
        <f t="shared" si="0"/>
        <v>0.484375</v>
      </c>
      <c r="K12" s="72" t="s">
        <v>25</v>
      </c>
    </row>
    <row r="13" spans="1:11" ht="42.75" x14ac:dyDescent="0.25">
      <c r="A13" s="72">
        <v>3</v>
      </c>
      <c r="B13" s="72" t="s">
        <v>306</v>
      </c>
      <c r="C13" s="21" t="s">
        <v>310</v>
      </c>
      <c r="D13" s="72" t="s">
        <v>12</v>
      </c>
      <c r="E13" s="58" t="s">
        <v>36</v>
      </c>
      <c r="F13" s="65" t="s">
        <v>201</v>
      </c>
      <c r="G13" s="72" t="s">
        <v>34</v>
      </c>
      <c r="H13" s="72">
        <v>30</v>
      </c>
      <c r="I13" s="72">
        <v>64</v>
      </c>
      <c r="J13" s="74">
        <f t="shared" si="0"/>
        <v>0.46875</v>
      </c>
      <c r="K13" s="72" t="s">
        <v>25</v>
      </c>
    </row>
    <row r="14" spans="1:11" ht="15.7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1" ht="15.7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1" ht="15.75" x14ac:dyDescent="0.25">
      <c r="A16" s="25"/>
      <c r="B16" s="25" t="s">
        <v>8</v>
      </c>
      <c r="C16" s="25"/>
      <c r="D16" s="25"/>
      <c r="E16" s="25"/>
      <c r="F16" s="25" t="s">
        <v>17</v>
      </c>
      <c r="G16" s="25"/>
      <c r="H16" s="25"/>
      <c r="I16" s="25"/>
      <c r="J16" s="25"/>
    </row>
    <row r="17" spans="1:10" ht="15.75" x14ac:dyDescent="0.25">
      <c r="A17" s="25"/>
      <c r="B17" s="25" t="s">
        <v>9</v>
      </c>
      <c r="C17" s="25"/>
      <c r="D17" s="25"/>
      <c r="E17" s="25"/>
      <c r="F17" s="25"/>
      <c r="G17" s="25"/>
      <c r="H17" s="25"/>
      <c r="I17" s="25"/>
      <c r="J17" s="25"/>
    </row>
    <row r="18" spans="1:10" ht="15.75" x14ac:dyDescent="0.25">
      <c r="A18" s="25"/>
      <c r="B18" s="25"/>
      <c r="C18" s="25"/>
      <c r="D18" s="25"/>
      <c r="E18" s="25"/>
      <c r="F18" s="25" t="s">
        <v>18</v>
      </c>
      <c r="G18" s="25"/>
      <c r="H18" s="25"/>
      <c r="I18" s="25"/>
      <c r="J18" s="25"/>
    </row>
    <row r="19" spans="1:10" ht="15.75" x14ac:dyDescent="0.25">
      <c r="A19" s="25"/>
      <c r="B19" s="25"/>
      <c r="C19" s="25"/>
      <c r="D19" s="25"/>
      <c r="E19" s="25"/>
      <c r="F19" s="25" t="s">
        <v>216</v>
      </c>
      <c r="G19" s="25"/>
      <c r="H19" s="25"/>
      <c r="I19" s="25"/>
      <c r="J19" s="25"/>
    </row>
    <row r="20" spans="1:10" ht="15.7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5.7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7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5.7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5.7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x14ac:dyDescent="0.25">
      <c r="A26" s="25"/>
      <c r="B26" s="24"/>
      <c r="C26" s="24"/>
      <c r="D26" s="24"/>
      <c r="E26" s="24"/>
      <c r="F26" s="24"/>
      <c r="G26" s="25"/>
      <c r="H26" s="25"/>
      <c r="I26" s="25"/>
      <c r="J26" s="25"/>
    </row>
    <row r="27" spans="1:10" ht="15.75" x14ac:dyDescent="0.25">
      <c r="A27" s="25"/>
      <c r="B27" s="24"/>
      <c r="C27" s="24"/>
      <c r="D27" s="24"/>
      <c r="E27" s="24"/>
      <c r="F27" s="24"/>
      <c r="G27" s="25"/>
      <c r="H27" s="25"/>
      <c r="I27" s="25"/>
      <c r="J27" s="25"/>
    </row>
    <row r="28" spans="1:10" ht="15.75" x14ac:dyDescent="0.25">
      <c r="A28" s="25"/>
      <c r="B28" s="24"/>
      <c r="C28" s="24"/>
      <c r="D28" s="24"/>
      <c r="E28" s="24"/>
      <c r="F28" s="24"/>
      <c r="G28" s="25"/>
      <c r="H28" s="25"/>
      <c r="I28" s="25"/>
      <c r="J28" s="25"/>
    </row>
    <row r="29" spans="1:10" ht="15.75" x14ac:dyDescent="0.25">
      <c r="A29" s="25"/>
      <c r="B29" s="24"/>
      <c r="C29" s="24"/>
      <c r="D29" s="24"/>
      <c r="E29" s="24"/>
      <c r="F29" s="24"/>
      <c r="G29" s="25"/>
      <c r="H29" s="25"/>
      <c r="I29" s="25"/>
      <c r="J29" s="25"/>
    </row>
    <row r="30" spans="1:10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</sheetData>
  <sortState ref="B14:K19">
    <sortCondition descending="1" ref="J14:J19"/>
  </sortState>
  <mergeCells count="8">
    <mergeCell ref="A8:E8"/>
    <mergeCell ref="A9:E9"/>
    <mergeCell ref="A1:K1"/>
    <mergeCell ref="A3:D3"/>
    <mergeCell ref="A4:D4"/>
    <mergeCell ref="A5:G5"/>
    <mergeCell ref="A6:G6"/>
    <mergeCell ref="A7:B7"/>
  </mergeCells>
  <pageMargins left="0.7" right="0.7" top="0.75" bottom="0.75" header="0.3" footer="0.3"/>
  <pageSetup paperSize="9" scale="8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8" workbookViewId="0">
      <selection activeCell="K11" sqref="K11:K21"/>
    </sheetView>
  </sheetViews>
  <sheetFormatPr defaultRowHeight="12" x14ac:dyDescent="0.2"/>
  <cols>
    <col min="2" max="2" width="35.83203125" customWidth="1"/>
    <col min="3" max="4" width="20.83203125" customWidth="1"/>
    <col min="5" max="5" width="25.83203125" customWidth="1"/>
    <col min="6" max="6" width="20.83203125" customWidth="1"/>
    <col min="11" max="11" width="15.83203125" customWidth="1"/>
  </cols>
  <sheetData>
    <row r="1" spans="1:11" ht="15.75" x14ac:dyDescent="0.25">
      <c r="A1" s="113" t="s">
        <v>327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4"/>
    </row>
    <row r="3" spans="1:11" ht="15.75" x14ac:dyDescent="0.25">
      <c r="A3" s="113" t="s">
        <v>328</v>
      </c>
      <c r="B3" s="113"/>
      <c r="C3" s="113"/>
      <c r="D3" s="113"/>
      <c r="E3" s="19"/>
      <c r="F3" s="19"/>
      <c r="G3" s="19"/>
      <c r="H3" s="19"/>
      <c r="I3" s="19"/>
      <c r="J3" s="19"/>
      <c r="K3" s="24"/>
    </row>
    <row r="4" spans="1:11" ht="15.75" x14ac:dyDescent="0.25">
      <c r="A4" s="113" t="s">
        <v>63</v>
      </c>
      <c r="B4" s="113"/>
      <c r="C4" s="113"/>
      <c r="D4" s="113"/>
      <c r="E4" s="19"/>
      <c r="F4" s="19"/>
      <c r="G4" s="19"/>
      <c r="H4" s="19"/>
      <c r="I4" s="19"/>
      <c r="J4" s="19"/>
      <c r="K4" s="24"/>
    </row>
    <row r="5" spans="1:11" ht="15.75" x14ac:dyDescent="0.25">
      <c r="A5" s="113" t="s">
        <v>14</v>
      </c>
      <c r="B5" s="113"/>
      <c r="C5" s="113"/>
      <c r="D5" s="113"/>
      <c r="E5" s="113"/>
      <c r="F5" s="113"/>
      <c r="G5" s="113"/>
      <c r="H5" s="19"/>
      <c r="I5" s="19"/>
      <c r="J5" s="19"/>
      <c r="K5" s="24"/>
    </row>
    <row r="6" spans="1:11" ht="15.75" x14ac:dyDescent="0.25">
      <c r="A6" s="113" t="s">
        <v>42</v>
      </c>
      <c r="B6" s="113"/>
      <c r="C6" s="113"/>
      <c r="D6" s="113"/>
      <c r="E6" s="113"/>
      <c r="F6" s="113"/>
      <c r="G6" s="113"/>
      <c r="H6" s="19"/>
      <c r="I6" s="19"/>
      <c r="J6" s="19"/>
      <c r="K6" s="24"/>
    </row>
    <row r="7" spans="1:11" ht="15.75" x14ac:dyDescent="0.25">
      <c r="A7" s="113" t="s">
        <v>15</v>
      </c>
      <c r="B7" s="113"/>
      <c r="C7" s="19"/>
      <c r="D7" s="19"/>
      <c r="E7" s="19"/>
      <c r="F7" s="19"/>
      <c r="G7" s="19"/>
      <c r="H7" s="19"/>
      <c r="I7" s="19"/>
      <c r="J7" s="19"/>
      <c r="K7" s="24"/>
    </row>
    <row r="8" spans="1:11" ht="15.75" x14ac:dyDescent="0.25">
      <c r="A8" s="112" t="s">
        <v>38</v>
      </c>
      <c r="B8" s="112"/>
      <c r="C8" s="112"/>
      <c r="D8" s="112"/>
      <c r="E8" s="112"/>
      <c r="F8" s="19"/>
      <c r="G8" s="19"/>
      <c r="H8" s="19"/>
      <c r="I8" s="19"/>
      <c r="J8" s="19"/>
      <c r="K8" s="24"/>
    </row>
    <row r="9" spans="1:11" ht="15.75" x14ac:dyDescent="0.25">
      <c r="A9" s="112" t="s">
        <v>202</v>
      </c>
      <c r="B9" s="112"/>
      <c r="C9" s="112"/>
      <c r="D9" s="112"/>
      <c r="E9" s="112"/>
      <c r="F9" s="19"/>
      <c r="G9" s="19"/>
      <c r="H9" s="19"/>
      <c r="I9" s="19"/>
      <c r="J9" s="19"/>
      <c r="K9" s="24"/>
    </row>
    <row r="10" spans="1:11" ht="76.5" x14ac:dyDescent="0.2">
      <c r="A10" s="14" t="s">
        <v>0</v>
      </c>
      <c r="B10" s="14" t="s">
        <v>1</v>
      </c>
      <c r="C10" s="15" t="s">
        <v>2</v>
      </c>
      <c r="D10" s="14" t="s">
        <v>11</v>
      </c>
      <c r="E10" s="15" t="s">
        <v>3</v>
      </c>
      <c r="F10" s="15" t="s">
        <v>4</v>
      </c>
      <c r="G10" s="14" t="s">
        <v>5</v>
      </c>
      <c r="H10" s="15" t="s">
        <v>6</v>
      </c>
      <c r="I10" s="15" t="s">
        <v>7</v>
      </c>
      <c r="J10" s="15" t="s">
        <v>13</v>
      </c>
      <c r="K10" s="15" t="s">
        <v>10</v>
      </c>
    </row>
    <row r="11" spans="1:11" ht="25.5" x14ac:dyDescent="0.2">
      <c r="A11" s="75">
        <v>1</v>
      </c>
      <c r="B11" s="79" t="s">
        <v>312</v>
      </c>
      <c r="C11" s="76" t="s">
        <v>329</v>
      </c>
      <c r="D11" s="75" t="s">
        <v>12</v>
      </c>
      <c r="E11" s="77" t="s">
        <v>36</v>
      </c>
      <c r="F11" s="76" t="s">
        <v>23</v>
      </c>
      <c r="G11" s="75" t="s">
        <v>35</v>
      </c>
      <c r="H11" s="79">
        <v>53.6</v>
      </c>
      <c r="I11" s="75">
        <v>71</v>
      </c>
      <c r="J11" s="78">
        <f t="shared" ref="J11:J25" si="0">H11/I11</f>
        <v>0.75492957746478873</v>
      </c>
      <c r="K11" s="75" t="s">
        <v>16</v>
      </c>
    </row>
    <row r="12" spans="1:11" ht="25.5" x14ac:dyDescent="0.2">
      <c r="A12" s="75">
        <v>2</v>
      </c>
      <c r="B12" s="79" t="s">
        <v>313</v>
      </c>
      <c r="C12" s="76" t="s">
        <v>330</v>
      </c>
      <c r="D12" s="75" t="s">
        <v>12</v>
      </c>
      <c r="E12" s="77" t="s">
        <v>36</v>
      </c>
      <c r="F12" s="76" t="s">
        <v>23</v>
      </c>
      <c r="G12" s="75" t="s">
        <v>35</v>
      </c>
      <c r="H12" s="79">
        <v>51.4</v>
      </c>
      <c r="I12" s="75">
        <v>71</v>
      </c>
      <c r="J12" s="78">
        <f t="shared" si="0"/>
        <v>0.72394366197183102</v>
      </c>
      <c r="K12" s="75" t="s">
        <v>24</v>
      </c>
    </row>
    <row r="13" spans="1:11" ht="25.5" x14ac:dyDescent="0.2">
      <c r="A13" s="75">
        <v>3</v>
      </c>
      <c r="B13" s="79" t="s">
        <v>314</v>
      </c>
      <c r="C13" s="82" t="s">
        <v>331</v>
      </c>
      <c r="D13" s="75" t="s">
        <v>12</v>
      </c>
      <c r="E13" s="77" t="s">
        <v>36</v>
      </c>
      <c r="F13" s="76" t="s">
        <v>23</v>
      </c>
      <c r="G13" s="75" t="s">
        <v>35</v>
      </c>
      <c r="H13" s="79">
        <v>50.9</v>
      </c>
      <c r="I13" s="75">
        <v>71</v>
      </c>
      <c r="J13" s="78">
        <f t="shared" si="0"/>
        <v>0.71690140845070416</v>
      </c>
      <c r="K13" s="75" t="s">
        <v>24</v>
      </c>
    </row>
    <row r="14" spans="1:11" ht="25.5" x14ac:dyDescent="0.2">
      <c r="A14" s="75">
        <v>4</v>
      </c>
      <c r="B14" s="79" t="s">
        <v>315</v>
      </c>
      <c r="C14" s="64" t="s">
        <v>33</v>
      </c>
      <c r="D14" s="75" t="s">
        <v>12</v>
      </c>
      <c r="E14" s="77" t="s">
        <v>36</v>
      </c>
      <c r="F14" s="76" t="s">
        <v>23</v>
      </c>
      <c r="G14" s="75" t="s">
        <v>35</v>
      </c>
      <c r="H14" s="79">
        <v>50.9</v>
      </c>
      <c r="I14" s="75">
        <v>71</v>
      </c>
      <c r="J14" s="78">
        <f t="shared" si="0"/>
        <v>0.71690140845070416</v>
      </c>
      <c r="K14" s="75" t="s">
        <v>24</v>
      </c>
    </row>
    <row r="15" spans="1:11" ht="25.5" x14ac:dyDescent="0.2">
      <c r="A15" s="79">
        <v>5</v>
      </c>
      <c r="B15" s="79" t="s">
        <v>316</v>
      </c>
      <c r="C15" s="64" t="s">
        <v>31</v>
      </c>
      <c r="D15" s="79" t="s">
        <v>12</v>
      </c>
      <c r="E15" s="77" t="s">
        <v>36</v>
      </c>
      <c r="F15" s="45" t="s">
        <v>23</v>
      </c>
      <c r="G15" s="79" t="s">
        <v>35</v>
      </c>
      <c r="H15" s="79">
        <v>50.1</v>
      </c>
      <c r="I15" s="79">
        <v>71</v>
      </c>
      <c r="J15" s="80">
        <f t="shared" si="0"/>
        <v>0.70563380281690147</v>
      </c>
      <c r="K15" s="79" t="s">
        <v>24</v>
      </c>
    </row>
    <row r="16" spans="1:11" ht="25.5" x14ac:dyDescent="0.2">
      <c r="A16" s="79">
        <v>6</v>
      </c>
      <c r="B16" s="79" t="s">
        <v>317</v>
      </c>
      <c r="C16" s="64" t="s">
        <v>332</v>
      </c>
      <c r="D16" s="79" t="s">
        <v>12</v>
      </c>
      <c r="E16" s="77" t="s">
        <v>36</v>
      </c>
      <c r="F16" s="45" t="s">
        <v>23</v>
      </c>
      <c r="G16" s="79" t="s">
        <v>35</v>
      </c>
      <c r="H16" s="79">
        <v>49.1</v>
      </c>
      <c r="I16" s="79">
        <v>71</v>
      </c>
      <c r="J16" s="80">
        <f t="shared" si="0"/>
        <v>0.69154929577464785</v>
      </c>
      <c r="K16" s="79" t="s">
        <v>24</v>
      </c>
    </row>
    <row r="17" spans="1:11" ht="25.5" x14ac:dyDescent="0.2">
      <c r="A17" s="79">
        <v>7</v>
      </c>
      <c r="B17" s="79" t="s">
        <v>318</v>
      </c>
      <c r="C17" s="64" t="s">
        <v>32</v>
      </c>
      <c r="D17" s="79" t="s">
        <v>12</v>
      </c>
      <c r="E17" s="77" t="s">
        <v>36</v>
      </c>
      <c r="F17" s="45" t="s">
        <v>23</v>
      </c>
      <c r="G17" s="79" t="s">
        <v>35</v>
      </c>
      <c r="H17" s="79">
        <v>47.9</v>
      </c>
      <c r="I17" s="79">
        <v>71</v>
      </c>
      <c r="J17" s="80">
        <f t="shared" si="0"/>
        <v>0.67464788732394365</v>
      </c>
      <c r="K17" s="79" t="s">
        <v>24</v>
      </c>
    </row>
    <row r="18" spans="1:11" ht="25.5" x14ac:dyDescent="0.2">
      <c r="A18" s="79">
        <v>8</v>
      </c>
      <c r="B18" s="79" t="s">
        <v>319</v>
      </c>
      <c r="C18" s="64" t="s">
        <v>333</v>
      </c>
      <c r="D18" s="79" t="s">
        <v>12</v>
      </c>
      <c r="E18" s="77" t="s">
        <v>36</v>
      </c>
      <c r="F18" s="45" t="s">
        <v>23</v>
      </c>
      <c r="G18" s="79" t="s">
        <v>35</v>
      </c>
      <c r="H18" s="79">
        <v>40.4</v>
      </c>
      <c r="I18" s="79">
        <v>71</v>
      </c>
      <c r="J18" s="80">
        <f t="shared" si="0"/>
        <v>0.56901408450704227</v>
      </c>
      <c r="K18" s="81" t="s">
        <v>24</v>
      </c>
    </row>
    <row r="19" spans="1:11" ht="25.5" x14ac:dyDescent="0.2">
      <c r="A19" s="79">
        <v>9</v>
      </c>
      <c r="B19" s="79" t="s">
        <v>320</v>
      </c>
      <c r="C19" s="64" t="s">
        <v>28</v>
      </c>
      <c r="D19" s="79" t="s">
        <v>12</v>
      </c>
      <c r="E19" s="77" t="s">
        <v>36</v>
      </c>
      <c r="F19" s="45" t="s">
        <v>23</v>
      </c>
      <c r="G19" s="79" t="s">
        <v>35</v>
      </c>
      <c r="H19" s="79">
        <v>38.700000000000003</v>
      </c>
      <c r="I19" s="79">
        <v>71</v>
      </c>
      <c r="J19" s="80">
        <f t="shared" si="0"/>
        <v>0.54507042253521132</v>
      </c>
      <c r="K19" s="79" t="s">
        <v>24</v>
      </c>
    </row>
    <row r="20" spans="1:11" ht="25.5" x14ac:dyDescent="0.2">
      <c r="A20" s="79">
        <v>10</v>
      </c>
      <c r="B20" s="79" t="s">
        <v>321</v>
      </c>
      <c r="C20" s="45" t="s">
        <v>334</v>
      </c>
      <c r="D20" s="79" t="s">
        <v>12</v>
      </c>
      <c r="E20" s="77" t="s">
        <v>36</v>
      </c>
      <c r="F20" s="45" t="s">
        <v>23</v>
      </c>
      <c r="G20" s="79" t="s">
        <v>35</v>
      </c>
      <c r="H20" s="79">
        <v>36.9</v>
      </c>
      <c r="I20" s="79">
        <v>71</v>
      </c>
      <c r="J20" s="80">
        <f t="shared" si="0"/>
        <v>0.5197183098591549</v>
      </c>
      <c r="K20" s="81" t="s">
        <v>24</v>
      </c>
    </row>
    <row r="21" spans="1:11" ht="25.5" x14ac:dyDescent="0.2">
      <c r="A21" s="79">
        <v>11</v>
      </c>
      <c r="B21" s="79" t="s">
        <v>322</v>
      </c>
      <c r="C21" s="64" t="s">
        <v>335</v>
      </c>
      <c r="D21" s="79" t="s">
        <v>12</v>
      </c>
      <c r="E21" s="77" t="s">
        <v>36</v>
      </c>
      <c r="F21" s="45" t="s">
        <v>23</v>
      </c>
      <c r="G21" s="79" t="s">
        <v>35</v>
      </c>
      <c r="H21" s="79">
        <v>36</v>
      </c>
      <c r="I21" s="79">
        <v>71</v>
      </c>
      <c r="J21" s="80">
        <f t="shared" si="0"/>
        <v>0.50704225352112675</v>
      </c>
      <c r="K21" s="81" t="s">
        <v>24</v>
      </c>
    </row>
    <row r="22" spans="1:11" ht="25.5" x14ac:dyDescent="0.2">
      <c r="A22" s="79">
        <v>12</v>
      </c>
      <c r="B22" s="79" t="s">
        <v>323</v>
      </c>
      <c r="C22" s="64" t="s">
        <v>61</v>
      </c>
      <c r="D22" s="79" t="s">
        <v>12</v>
      </c>
      <c r="E22" s="77" t="s">
        <v>36</v>
      </c>
      <c r="F22" s="45" t="s">
        <v>23</v>
      </c>
      <c r="G22" s="79" t="s">
        <v>35</v>
      </c>
      <c r="H22" s="79">
        <v>31.5</v>
      </c>
      <c r="I22" s="79">
        <v>71</v>
      </c>
      <c r="J22" s="80">
        <f t="shared" si="0"/>
        <v>0.44366197183098594</v>
      </c>
      <c r="K22" s="79" t="s">
        <v>25</v>
      </c>
    </row>
    <row r="23" spans="1:11" ht="25.5" x14ac:dyDescent="0.2">
      <c r="A23" s="79">
        <v>13</v>
      </c>
      <c r="B23" s="79" t="s">
        <v>324</v>
      </c>
      <c r="C23" s="64" t="s">
        <v>336</v>
      </c>
      <c r="D23" s="79" t="s">
        <v>12</v>
      </c>
      <c r="E23" s="77" t="s">
        <v>36</v>
      </c>
      <c r="F23" s="45" t="s">
        <v>23</v>
      </c>
      <c r="G23" s="79" t="s">
        <v>35</v>
      </c>
      <c r="H23" s="79">
        <v>30.9</v>
      </c>
      <c r="I23" s="79">
        <v>71</v>
      </c>
      <c r="J23" s="80">
        <f t="shared" si="0"/>
        <v>0.43521126760563378</v>
      </c>
      <c r="K23" s="79" t="s">
        <v>25</v>
      </c>
    </row>
    <row r="24" spans="1:11" ht="25.5" x14ac:dyDescent="0.2">
      <c r="A24" s="79">
        <v>14</v>
      </c>
      <c r="B24" s="79" t="s">
        <v>325</v>
      </c>
      <c r="C24" s="64" t="s">
        <v>337</v>
      </c>
      <c r="D24" s="79" t="s">
        <v>12</v>
      </c>
      <c r="E24" s="77" t="s">
        <v>36</v>
      </c>
      <c r="F24" s="45" t="s">
        <v>23</v>
      </c>
      <c r="G24" s="79" t="s">
        <v>35</v>
      </c>
      <c r="H24" s="79">
        <v>26.6</v>
      </c>
      <c r="I24" s="79">
        <v>71</v>
      </c>
      <c r="J24" s="80">
        <f t="shared" si="0"/>
        <v>0.37464788732394366</v>
      </c>
      <c r="K24" s="81" t="s">
        <v>25</v>
      </c>
    </row>
    <row r="25" spans="1:11" ht="38.25" x14ac:dyDescent="0.2">
      <c r="A25" s="79">
        <v>15</v>
      </c>
      <c r="B25" s="79" t="s">
        <v>326</v>
      </c>
      <c r="C25" s="64" t="s">
        <v>338</v>
      </c>
      <c r="D25" s="79" t="s">
        <v>12</v>
      </c>
      <c r="E25" s="77" t="s">
        <v>36</v>
      </c>
      <c r="F25" s="45" t="s">
        <v>23</v>
      </c>
      <c r="G25" s="79" t="s">
        <v>35</v>
      </c>
      <c r="H25" s="79">
        <v>25.5</v>
      </c>
      <c r="I25" s="79">
        <v>71</v>
      </c>
      <c r="J25" s="79">
        <f t="shared" si="0"/>
        <v>0.35915492957746481</v>
      </c>
      <c r="K25" s="81" t="s">
        <v>25</v>
      </c>
    </row>
    <row r="26" spans="1:11" ht="15.7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4"/>
    </row>
    <row r="27" spans="1:11" ht="15.7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4"/>
    </row>
    <row r="28" spans="1:11" ht="15.75" x14ac:dyDescent="0.25">
      <c r="A28" s="25"/>
      <c r="B28" s="25" t="s">
        <v>8</v>
      </c>
      <c r="C28" s="25"/>
      <c r="D28" s="25"/>
      <c r="E28" s="25"/>
      <c r="F28" s="25" t="s">
        <v>17</v>
      </c>
      <c r="G28" s="25"/>
      <c r="H28" s="25"/>
      <c r="I28" s="25"/>
      <c r="J28" s="25"/>
      <c r="K28" s="24"/>
    </row>
    <row r="29" spans="1:11" ht="15.75" x14ac:dyDescent="0.25">
      <c r="A29" s="24"/>
      <c r="B29" s="25" t="s">
        <v>9</v>
      </c>
      <c r="C29" s="25"/>
      <c r="D29" s="25"/>
      <c r="E29" s="25"/>
      <c r="F29" s="25"/>
      <c r="G29" s="24"/>
      <c r="H29" s="24"/>
      <c r="I29" s="24"/>
      <c r="J29" s="24"/>
      <c r="K29" s="24"/>
    </row>
    <row r="30" spans="1:11" ht="15.75" x14ac:dyDescent="0.25">
      <c r="A30" s="24"/>
      <c r="B30" s="25"/>
      <c r="C30" s="25"/>
      <c r="D30" s="25"/>
      <c r="E30" s="25"/>
      <c r="F30" s="25" t="s">
        <v>18</v>
      </c>
      <c r="G30" s="24"/>
      <c r="H30" s="24"/>
      <c r="I30" s="24"/>
      <c r="J30" s="24"/>
      <c r="K30" s="24"/>
    </row>
    <row r="31" spans="1:11" ht="15.75" x14ac:dyDescent="0.25">
      <c r="B31" s="25"/>
      <c r="C31" s="25"/>
      <c r="D31" s="25"/>
      <c r="E31" s="25"/>
      <c r="F31" s="25" t="s">
        <v>216</v>
      </c>
    </row>
  </sheetData>
  <sortState ref="B14:K27">
    <sortCondition descending="1" ref="J14:J27"/>
  </sortState>
  <mergeCells count="8">
    <mergeCell ref="A8:E8"/>
    <mergeCell ref="A9:E9"/>
    <mergeCell ref="A1:K1"/>
    <mergeCell ref="A3:D3"/>
    <mergeCell ref="A4:D4"/>
    <mergeCell ref="A5:G5"/>
    <mergeCell ref="A6:G6"/>
    <mergeCell ref="A7:B7"/>
  </mergeCells>
  <pageMargins left="0.7" right="0.7" top="0.75" bottom="0.75" header="0.3" footer="0.3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2023-10-30T07:35:49Z</cp:lastPrinted>
  <dcterms:created xsi:type="dcterms:W3CDTF">2017-09-13T09:18:13Z</dcterms:created>
  <dcterms:modified xsi:type="dcterms:W3CDTF">2023-10-30T11:52:52Z</dcterms:modified>
</cp:coreProperties>
</file>