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ea\Desktop\химия\"/>
    </mc:Choice>
  </mc:AlternateContent>
  <bookViews>
    <workbookView xWindow="0" yWindow="0" windowWidth="20490" windowHeight="7650"/>
  </bookViews>
  <sheets>
    <sheet name="8 класс" sheetId="5" r:id="rId1"/>
    <sheet name="9 класс" sheetId="6" r:id="rId2"/>
    <sheet name="10 класс" sheetId="7" r:id="rId3"/>
    <sheet name="11 класс" sheetId="8" r:id="rId4"/>
  </sheets>
  <definedNames>
    <definedName name="_xlnm._FilterDatabase" localSheetId="0" hidden="1">'8 класс'!$A$13:$K$36</definedName>
  </definedNames>
  <calcPr calcId="162913"/>
</workbook>
</file>

<file path=xl/calcChain.xml><?xml version="1.0" encoding="utf-8"?>
<calcChain xmlns="http://schemas.openxmlformats.org/spreadsheetml/2006/main">
  <c r="J36" i="5" l="1"/>
  <c r="J35" i="5"/>
  <c r="J34" i="5"/>
  <c r="J33" i="5"/>
  <c r="J32" i="5"/>
  <c r="J31" i="5"/>
  <c r="J30" i="5"/>
  <c r="J29" i="5"/>
  <c r="J28" i="5"/>
  <c r="J27" i="5"/>
  <c r="J25" i="5"/>
  <c r="J26" i="5"/>
  <c r="J24" i="5"/>
  <c r="J23" i="5"/>
  <c r="J22" i="5"/>
  <c r="J20" i="5"/>
  <c r="J21" i="5"/>
  <c r="J19" i="5"/>
  <c r="J18" i="5"/>
  <c r="J16" i="5"/>
  <c r="J17" i="5"/>
  <c r="J15" i="5"/>
  <c r="J14" i="5"/>
  <c r="J21" i="8" l="1"/>
  <c r="J20" i="8"/>
  <c r="J19" i="8"/>
  <c r="J18" i="8"/>
  <c r="J17" i="8"/>
  <c r="J16" i="8"/>
  <c r="J15" i="8"/>
  <c r="J14" i="8"/>
  <c r="J13" i="8"/>
  <c r="J12" i="8"/>
  <c r="J11" i="8"/>
  <c r="J13" i="7"/>
  <c r="J12" i="7"/>
  <c r="J11" i="7"/>
  <c r="J20" i="6"/>
  <c r="J19" i="6"/>
  <c r="J18" i="6"/>
  <c r="J17" i="6"/>
  <c r="J16" i="6"/>
  <c r="J15" i="6"/>
  <c r="J14" i="6"/>
</calcChain>
</file>

<file path=xl/sharedStrings.xml><?xml version="1.0" encoding="utf-8"?>
<sst xmlns="http://schemas.openxmlformats.org/spreadsheetml/2006/main" count="404" uniqueCount="139">
  <si>
    <t>Протокол школьного этапа этапа всероссийской олимпиады школьников по химии в 2023-2024 уч.г., 8 класс</t>
  </si>
  <si>
    <t>Дата проведения: 04.10.2022</t>
  </si>
  <si>
    <t xml:space="preserve">Место проведения: город Чебоксары, МБОУ "СОШ №41" </t>
  </si>
  <si>
    <t xml:space="preserve">Председатель жюри: Тараканов Олег Владимирович  , руководитель МО </t>
  </si>
  <si>
    <t xml:space="preserve">Члены жюри: </t>
  </si>
  <si>
    <t>Шакмакова Олеся Михайловна, учитель химии</t>
  </si>
  <si>
    <t xml:space="preserve"> Васильева Ольга Владимировна, учитель химии</t>
  </si>
  <si>
    <t>№</t>
  </si>
  <si>
    <t>Шифр</t>
  </si>
  <si>
    <t>Ф.И.О. участника (полностью)</t>
  </si>
  <si>
    <t>Город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</si>
  <si>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</si>
  <si>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</si>
  <si>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</si>
  <si>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</si>
  <si>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</si>
  <si>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                         (%)</t>
  </si>
  <si>
    <t>Результат (победитель/призер/                                  участник)</t>
  </si>
  <si>
    <t>sch23820/edu213252/8/89328</t>
  </si>
  <si>
    <t>Абрамова София Вениаминовна</t>
  </si>
  <si>
    <t>г. Чебоксары</t>
  </si>
  <si>
    <t>МБОУ "СОШ №41"г.Чебоксары</t>
  </si>
  <si>
    <t>Шакмакова Олеся Михайловна</t>
  </si>
  <si>
    <t>8 Б</t>
  </si>
  <si>
    <t>победитель</t>
  </si>
  <si>
    <t>sch23820/edu213252/8/8vr98</t>
  </si>
  <si>
    <t>Аркадьева Валерия Алексеевна</t>
  </si>
  <si>
    <t>sch23820/edu213252/8/857q8</t>
  </si>
  <si>
    <t>Васильева Виктория Алексеевна</t>
  </si>
  <si>
    <t>призер</t>
  </si>
  <si>
    <t>sch23820/edu213252/8/87948</t>
  </si>
  <si>
    <t>Рахимов Назар Керемович</t>
  </si>
  <si>
    <t>sch23820/edu213252/8/6gq96</t>
  </si>
  <si>
    <t>Кудряшов Роман Васильевич</t>
  </si>
  <si>
    <t>8В</t>
  </si>
  <si>
    <t>sch23820/edu213252/8/834w6</t>
  </si>
  <si>
    <t>Юркина Дарья Александровна</t>
  </si>
  <si>
    <t>sch23820/edu213252/8/6g996</t>
  </si>
  <si>
    <t>Охотина Анжела Андреевна</t>
  </si>
  <si>
    <t>sch23820/edu213252/8/8rqw6</t>
  </si>
  <si>
    <t>Пономарчук Игорь Геннадиевич</t>
  </si>
  <si>
    <t>sch23820/edu213252/8/852q6</t>
  </si>
  <si>
    <t>Смирнова Екатерина Максимовна</t>
  </si>
  <si>
    <t>sch23820/edu213252/8/6z436</t>
  </si>
  <si>
    <t>Жидков Арсений Владимирович</t>
  </si>
  <si>
    <t>8 В</t>
  </si>
  <si>
    <t>sch23820/edu213252/8/87g48</t>
  </si>
  <si>
    <t>Андреева Яна Алексеевна</t>
  </si>
  <si>
    <t>участник</t>
  </si>
  <si>
    <t>sch23820/edu213252/8/6z538</t>
  </si>
  <si>
    <t>Марунова Жанна Владимировна</t>
  </si>
  <si>
    <t>sch23820/edu213252/8/6w2v8</t>
  </si>
  <si>
    <t>Степанов Илья Алексеевич</t>
  </si>
  <si>
    <t>sch23820/edu213252/8/6g298</t>
  </si>
  <si>
    <t>Старикова Анастасия Дмитриевна</t>
  </si>
  <si>
    <t>8 А</t>
  </si>
  <si>
    <t>sch23820/edu213252/8/8q436</t>
  </si>
  <si>
    <t>Волкова Анна Сергеевна</t>
  </si>
  <si>
    <t>sch23820/edu213252/8/6z338</t>
  </si>
  <si>
    <t>Сармосова Евгения Александровна</t>
  </si>
  <si>
    <t>sch23820/edu213252/8/844r8</t>
  </si>
  <si>
    <t>Васильев Антон Леонидович</t>
  </si>
  <si>
    <t>sch23820/edu213252/8/6w4v8</t>
  </si>
  <si>
    <t>Зеленцова Ксения Дмитриевна</t>
  </si>
  <si>
    <t>sch23820/edu213252/8/84vr8</t>
  </si>
  <si>
    <t>Кудряшова Елизавета Дмитриевна</t>
  </si>
  <si>
    <t>sch23820/edu213252/8/82r98</t>
  </si>
  <si>
    <t>Логинова Ульяна Александровна</t>
  </si>
  <si>
    <t>sch23820/edu213252/8/835w8</t>
  </si>
  <si>
    <t>Кабетова Анастасия Яковлевна</t>
  </si>
  <si>
    <t>sch23820/edu213252/8/89226</t>
  </si>
  <si>
    <t>Тимофеев Александр Петрович</t>
  </si>
  <si>
    <t xml:space="preserve">Председатель жюри: </t>
  </si>
  <si>
    <t>Тараканов О. В.</t>
  </si>
  <si>
    <t>Члены жюри:</t>
  </si>
  <si>
    <t>Шакмакова О.М.</t>
  </si>
  <si>
    <t>Васильева О. В.</t>
  </si>
  <si>
    <t>Протокол школьного этапа этапа всероссийской олимпиады школьников по химии в 2023-2024 уч.г., 9 класс</t>
  </si>
  <si>
    <t>Васильева Ольга Владимировна, учитель химии</t>
  </si>
  <si>
    <t>sch23920/edu213252/9/6wr7g</t>
  </si>
  <si>
    <t>Александров Никита Сергеевич</t>
  </si>
  <si>
    <t>9М</t>
  </si>
  <si>
    <t>sch23920/edu213252/9/8vv9q</t>
  </si>
  <si>
    <t>Зайнидинова Лола Темуровна</t>
  </si>
  <si>
    <t>9 Г</t>
  </si>
  <si>
    <t>sch23920/edu213252/9/8q226</t>
  </si>
  <si>
    <t>Петрова Софья Кирилловна</t>
  </si>
  <si>
    <t>9 М</t>
  </si>
  <si>
    <t>sch23920/edu213252/9/8r478</t>
  </si>
  <si>
    <t xml:space="preserve">Петрова Валерия Романовна </t>
  </si>
  <si>
    <t>9Ф</t>
  </si>
  <si>
    <t>sch23920/edu213252/9/83q2q</t>
  </si>
  <si>
    <t>Кольцова Ирина Игоревна</t>
  </si>
  <si>
    <t>sch23920/edu213252/9/85z52</t>
  </si>
  <si>
    <t>Сарамбаева Анна Ивановна</t>
  </si>
  <si>
    <t>sch23920/edu213252/9/89g78</t>
  </si>
  <si>
    <t>Обручкова Дарья Юрьевна</t>
  </si>
  <si>
    <t>Протокол школьного этапа этапа всероссийской олимпиады школьников по химии в 2023-2024 уч.г., 10 класс</t>
  </si>
  <si>
    <t>Количество участников: 3</t>
  </si>
  <si>
    <t xml:space="preserve">Председатель жюри: Тараканов Олег Владимирович , руководитель МО </t>
  </si>
  <si>
    <t>Шакмакова Олеся Михайловна, учитель биологии</t>
  </si>
  <si>
    <t>sch231020/edu213252/10/8rqw6</t>
  </si>
  <si>
    <t>Павлова Софья Анатольевна</t>
  </si>
  <si>
    <t>Васильева Ольга Владимировна</t>
  </si>
  <si>
    <t>10А</t>
  </si>
  <si>
    <t>sch231020/edu213252/10/8vq96</t>
  </si>
  <si>
    <t>Яковлева Полина Олеговна</t>
  </si>
  <si>
    <t>sch231020/edu213252/10/87948</t>
  </si>
  <si>
    <t>Шоркина Елизавета Сергеевна</t>
  </si>
  <si>
    <t>Протокол школьного этапа этапа всероссийской олимпиады школьников по химии в 2023-2024 уч.г., 11 класс</t>
  </si>
  <si>
    <t>Количество участников: 11</t>
  </si>
  <si>
    <t>Дата проведения: 04.10.2023</t>
  </si>
  <si>
    <t>sch231120/edu213252/11/8q938</t>
  </si>
  <si>
    <t>Рыбаков Алексей Николаевич</t>
  </si>
  <si>
    <t>11А</t>
  </si>
  <si>
    <t>sch231120/edu213252/11/842r8</t>
  </si>
  <si>
    <t>Васильев Никита Олегович</t>
  </si>
  <si>
    <t>sch231120/edu213252/11/83zw6</t>
  </si>
  <si>
    <t>Хрисанов Роман Константинович</t>
  </si>
  <si>
    <t>sch231120/edu213252/11/6wgv6</t>
  </si>
  <si>
    <t>Порфирьев Михаил Игоревич</t>
  </si>
  <si>
    <t>sch231120/edu213252/11/87q48</t>
  </si>
  <si>
    <t>Фадеева Виктория Александровна</t>
  </si>
  <si>
    <t>sch231120/edu213252/11/82q96</t>
  </si>
  <si>
    <t>Александрова Юлия Олеговна</t>
  </si>
  <si>
    <t>sch231120/edu213252/11/6g396</t>
  </si>
  <si>
    <t>Никитина Арина Олеговна</t>
  </si>
  <si>
    <t>sch231120/edu213252/11/6zz36</t>
  </si>
  <si>
    <t>Куланова Ксения Максимовна</t>
  </si>
  <si>
    <t>sch231120/edu213252/11/89v26</t>
  </si>
  <si>
    <t>Семенова Софья Николаевна</t>
  </si>
  <si>
    <t>sch231120/edu213252/11/8r2w8</t>
  </si>
  <si>
    <t>Клементьева Ева Валерьевна</t>
  </si>
  <si>
    <t>sch231120/edu213252/11/8v498</t>
  </si>
  <si>
    <t>Пряхин Максим Дмитриевич</t>
  </si>
  <si>
    <t>sch23820/edu213252/8/8q538</t>
  </si>
  <si>
    <t>Корчагин Павел Александрович</t>
  </si>
  <si>
    <t>Количество участников: 23</t>
  </si>
  <si>
    <t>Количество участников: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</si>
</sst>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>
    <font>
      <sz val="9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charset val="204"/>
      <scheme val="minor"/>
    </font>
    <font>
      <b/>
      <i/>
      <sz val="12"/>
      <color theme="1"/>
      <name val="Calibri"/>
      <charset val="204"/>
      <scheme val="minor"/>
    </font>
    <font>
      <b/>
      <sz val="10"/>
      <color theme="1"/>
      <name val="Arial"/>
      <charset val="204"/>
    </font>
    <font>
      <sz val="10"/>
      <name val="Calibri"/>
      <charset val="204"/>
      <scheme val="minor"/>
    </font>
    <font>
      <sz val="10"/>
      <name val="Arial"/>
      <charset val="204"/>
    </font>
    <font>
      <sz val="10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b/>
      <sz val="8"/>
      <color theme="1"/>
      <name val="Arial"/>
      <charset val="204"/>
    </font>
    <font>
      <b/>
      <sz val="9"/>
      <color theme="1"/>
      <name val="Arial"/>
      <charset val="204"/>
    </font>
    <font>
      <sz val="11"/>
      <color theme="1"/>
      <name val="Calibri"/>
      <charset val="134"/>
      <scheme val="minor"/>
    </font>
    <font>
      <sz val="11"/>
      <color theme="1"/>
      <name val="Arial"/>
      <charset val="204"/>
    </font>
    <font>
      <sz val="1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b/>
      <i/>
      <sz val="11"/>
      <color theme="1"/>
      <name val="Calibri"/>
      <charset val="204"/>
      <scheme val="minor"/>
    </font>
    <font>
      <b/>
      <sz val="11"/>
      <color theme="1"/>
      <name val="Arial"/>
      <charset val="204"/>
    </font>
    <font>
      <sz val="9"/>
      <name val="Calibri"/>
      <charset val="204"/>
      <scheme val="minor"/>
    </font>
    <font>
      <sz val="11"/>
      <color rgb="FFFF0000"/>
      <name val="Calibri"/>
      <charset val="204"/>
      <scheme val="minor"/>
    </font>
    <font>
      <sz val="11"/>
      <name val="Arial"/>
      <charset val="204"/>
    </font>
    <font>
      <sz val="11"/>
      <color rgb="FFFF0000"/>
      <name val="Arial Narrow"/>
      <charset val="204"/>
    </font>
    <font>
      <i/>
      <sz val="12"/>
      <color theme="1"/>
      <name val="Calibri"/>
      <charset val="204"/>
      <scheme val="minor"/>
    </font>
    <font>
      <sz val="11"/>
      <color indexed="8"/>
      <name val="Calibri"/>
      <charset val="204"/>
    </font>
    <font>
      <sz val="11"/>
      <color indexed="9"/>
      <name val="Calibri"/>
      <charset val="204"/>
    </font>
    <font>
      <sz val="11"/>
      <color indexed="62"/>
      <name val="Calibri"/>
      <charset val="204"/>
    </font>
    <font>
      <b/>
      <sz val="11"/>
      <color indexed="63"/>
      <name val="Calibri"/>
      <charset val="204"/>
    </font>
    <font>
      <b/>
      <sz val="11"/>
      <color indexed="52"/>
      <name val="Calibri"/>
      <charset val="204"/>
    </font>
    <font>
      <b/>
      <sz val="15"/>
      <color indexed="56"/>
      <name val="Calibri"/>
      <charset val="204"/>
    </font>
    <font>
      <b/>
      <sz val="13"/>
      <color indexed="56"/>
      <name val="Calibri"/>
      <charset val="204"/>
    </font>
    <font>
      <b/>
      <sz val="11"/>
      <color indexed="56"/>
      <name val="Calibri"/>
      <charset val="204"/>
    </font>
    <font>
      <b/>
      <sz val="11"/>
      <color indexed="8"/>
      <name val="Calibri"/>
      <charset val="204"/>
    </font>
    <font>
      <b/>
      <sz val="11"/>
      <color indexed="9"/>
      <name val="Calibri"/>
      <charset val="204"/>
    </font>
    <font>
      <b/>
      <sz val="18"/>
      <color indexed="56"/>
      <name val="Cambria"/>
      <charset val="204"/>
    </font>
    <font>
      <sz val="11"/>
      <color indexed="60"/>
      <name val="Calibri"/>
      <charset val="204"/>
    </font>
    <font>
      <sz val="10"/>
      <name val="Arial Cyr"/>
      <charset val="204"/>
    </font>
    <font>
      <sz val="10"/>
      <name val="Arial"/>
      <charset val="134"/>
    </font>
    <font>
      <sz val="11"/>
      <color indexed="20"/>
      <name val="Calibri"/>
      <charset val="204"/>
    </font>
    <font>
      <i/>
      <sz val="11"/>
      <color indexed="23"/>
      <name val="Calibri"/>
      <charset val="204"/>
    </font>
    <font>
      <sz val="11"/>
      <color indexed="52"/>
      <name val="Calibri"/>
      <charset val="204"/>
    </font>
    <font>
      <sz val="11"/>
      <color indexed="10"/>
      <name val="Calibri"/>
      <charset val="204"/>
    </font>
    <font>
      <sz val="11"/>
      <color indexed="17"/>
      <name val="Calibri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9" applyNumberFormat="0" applyAlignment="0" applyProtection="0"/>
    <xf numFmtId="0" fontId="26" fillId="20" borderId="10" applyNumberFormat="0" applyAlignment="0" applyProtection="0"/>
    <xf numFmtId="0" fontId="27" fillId="20" borderId="9" applyNumberFormat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21" borderId="15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/>
    <xf numFmtId="0" fontId="35" fillId="0" borderId="0"/>
    <xf numFmtId="0" fontId="36" fillId="0" borderId="0"/>
    <xf numFmtId="0" fontId="6" fillId="0" borderId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6" fillId="23" borderId="16" applyNumberFormat="0" applyFont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</cellStyleXfs>
  <cellXfs count="81">
    <xf numFmtId="0" fontId="0" fillId="0" borderId="0" xfId="0"/>
    <xf numFmtId="0" fontId="2" fillId="0" borderId="0" xfId="0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38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5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0" fontId="8" fillId="0" borderId="0" xfId="0" applyFont="1" applyBorder="1"/>
    <xf numFmtId="0" fontId="0" fillId="0" borderId="0" xfId="0" applyBorder="1"/>
    <xf numFmtId="10" fontId="5" fillId="0" borderId="2" xfId="0" applyNumberFormat="1" applyFont="1" applyBorder="1"/>
    <xf numFmtId="10" fontId="5" fillId="0" borderId="1" xfId="0" applyNumberFormat="1" applyFont="1" applyBorder="1"/>
    <xf numFmtId="10" fontId="7" fillId="0" borderId="1" xfId="0" applyNumberFormat="1" applyFont="1" applyBorder="1"/>
    <xf numFmtId="0" fontId="7" fillId="0" borderId="1" xfId="0" applyFont="1" applyFill="1" applyBorder="1"/>
    <xf numFmtId="10" fontId="7" fillId="0" borderId="0" xfId="0" applyNumberFormat="1" applyFont="1" applyBorder="1"/>
    <xf numFmtId="0" fontId="7" fillId="0" borderId="0" xfId="0" applyFont="1" applyFill="1" applyBorder="1"/>
    <xf numFmtId="0" fontId="9" fillId="0" borderId="0" xfId="0" applyFont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9" fillId="0" borderId="1" xfId="0" applyFont="1" applyBorder="1"/>
    <xf numFmtId="0" fontId="12" fillId="0" borderId="1" xfId="0" applyFont="1" applyFill="1" applyBorder="1" applyAlignment="1">
      <alignment vertical="center"/>
    </xf>
    <xf numFmtId="0" fontId="9" fillId="0" borderId="1" xfId="0" applyFont="1" applyBorder="1" applyAlignment="1">
      <alignment wrapText="1"/>
    </xf>
    <xf numFmtId="0" fontId="13" fillId="0" borderId="1" xfId="38" applyFont="1" applyBorder="1" applyAlignment="1">
      <alignment horizontal="left" wrapText="1"/>
    </xf>
    <xf numFmtId="0" fontId="14" fillId="0" borderId="2" xfId="0" applyFont="1" applyBorder="1" applyAlignment="1">
      <alignment wrapText="1"/>
    </xf>
    <xf numFmtId="0" fontId="14" fillId="0" borderId="1" xfId="0" applyFont="1" applyBorder="1" applyAlignment="1">
      <alignment wrapText="1"/>
    </xf>
    <xf numFmtId="10" fontId="9" fillId="0" borderId="1" xfId="0" applyNumberFormat="1" applyFont="1" applyBorder="1"/>
    <xf numFmtId="0" fontId="15" fillId="0" borderId="1" xfId="0" applyFont="1" applyBorder="1"/>
    <xf numFmtId="0" fontId="17" fillId="0" borderId="7" xfId="0" applyFont="1" applyBorder="1" applyAlignment="1"/>
    <xf numFmtId="0" fontId="17" fillId="0" borderId="7" xfId="0" applyFont="1" applyBorder="1" applyAlignment="1">
      <alignment wrapText="1"/>
    </xf>
    <xf numFmtId="0" fontId="14" fillId="0" borderId="1" xfId="0" applyFont="1" applyBorder="1"/>
    <xf numFmtId="0" fontId="18" fillId="0" borderId="1" xfId="0" applyFont="1" applyBorder="1"/>
    <xf numFmtId="0" fontId="19" fillId="0" borderId="1" xfId="0" applyFont="1" applyBorder="1" applyAlignment="1">
      <alignment wrapText="1"/>
    </xf>
    <xf numFmtId="0" fontId="20" fillId="0" borderId="1" xfId="38" applyFont="1" applyBorder="1" applyAlignment="1">
      <alignment horizontal="left" wrapText="1"/>
    </xf>
    <xf numFmtId="0" fontId="21" fillId="0" borderId="1" xfId="0" applyFont="1" applyBorder="1" applyAlignment="1">
      <alignment wrapText="1"/>
    </xf>
    <xf numFmtId="0" fontId="0" fillId="0" borderId="1" xfId="0" applyBorder="1"/>
    <xf numFmtId="0" fontId="9" fillId="0" borderId="0" xfId="0" applyFont="1" applyBorder="1"/>
    <xf numFmtId="0" fontId="9" fillId="0" borderId="8" xfId="0" applyFont="1" applyBorder="1"/>
    <xf numFmtId="0" fontId="17" fillId="0" borderId="3" xfId="0" applyFont="1" applyBorder="1" applyAlignment="1">
      <alignment wrapText="1"/>
    </xf>
    <xf numFmtId="10" fontId="14" fillId="0" borderId="1" xfId="0" applyNumberFormat="1" applyFont="1" applyBorder="1"/>
    <xf numFmtId="0" fontId="2" fillId="0" borderId="0" xfId="0" applyFont="1" applyBorder="1" applyAlignment="1"/>
    <xf numFmtId="0" fontId="13" fillId="0" borderId="0" xfId="0" applyFont="1" applyBorder="1"/>
    <xf numFmtId="0" fontId="20" fillId="0" borderId="0" xfId="38" applyFont="1" applyBorder="1" applyAlignment="1">
      <alignment horizontal="left" vertical="top" wrapText="1"/>
    </xf>
    <xf numFmtId="0" fontId="9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10" fontId="13" fillId="0" borderId="0" xfId="0" applyNumberFormat="1" applyFont="1" applyBorder="1"/>
    <xf numFmtId="0" fontId="42" fillId="0" borderId="18" xfId="0" applyFont="1" applyBorder="1" applyAlignment="1"/>
    <xf numFmtId="0" fontId="42" fillId="0" borderId="18" xfId="0" applyFont="1" applyBorder="1" applyAlignment="1">
      <alignment wrapText="1"/>
    </xf>
    <xf numFmtId="0" fontId="43" fillId="0" borderId="18" xfId="0" applyFont="1" applyBorder="1" applyAlignment="1">
      <alignment wrapText="1"/>
    </xf>
    <xf numFmtId="0" fontId="44" fillId="0" borderId="18" xfId="0" applyFont="1" applyBorder="1" applyAlignment="1">
      <alignment wrapText="1"/>
    </xf>
    <xf numFmtId="0" fontId="45" fillId="0" borderId="18" xfId="0" applyFont="1" applyBorder="1"/>
    <xf numFmtId="0" fontId="0" fillId="0" borderId="18" xfId="0" applyBorder="1"/>
    <xf numFmtId="0" fontId="46" fillId="0" borderId="18" xfId="0" applyFont="1" applyBorder="1"/>
    <xf numFmtId="0" fontId="47" fillId="0" borderId="18" xfId="38" applyFont="1" applyBorder="1" applyAlignment="1">
      <alignment horizontal="left" wrapText="1"/>
    </xf>
    <xf numFmtId="0" fontId="1" fillId="0" borderId="18" xfId="0" applyFont="1" applyBorder="1" applyAlignment="1">
      <alignment wrapText="1"/>
    </xf>
    <xf numFmtId="10" fontId="46" fillId="0" borderId="18" xfId="0" applyNumberFormat="1" applyFont="1" applyBorder="1"/>
    <xf numFmtId="0" fontId="48" fillId="0" borderId="18" xfId="0" applyFont="1" applyBorder="1"/>
    <xf numFmtId="0" fontId="1" fillId="0" borderId="18" xfId="0" applyFont="1" applyBorder="1"/>
    <xf numFmtId="0" fontId="49" fillId="0" borderId="18" xfId="0" applyFont="1" applyBorder="1" applyAlignment="1">
      <alignment wrapText="1"/>
    </xf>
    <xf numFmtId="0" fontId="47" fillId="0" borderId="18" xfId="0" applyFont="1" applyBorder="1"/>
    <xf numFmtId="0" fontId="49" fillId="0" borderId="18" xfId="0" applyFont="1" applyBorder="1"/>
    <xf numFmtId="10" fontId="47" fillId="0" borderId="18" xfId="0" applyNumberFormat="1" applyFont="1" applyBorder="1"/>
    <xf numFmtId="0" fontId="46" fillId="0" borderId="18" xfId="0" applyFont="1" applyFill="1" applyBorder="1"/>
    <xf numFmtId="0" fontId="47" fillId="0" borderId="18" xfId="0" applyFont="1" applyFill="1" applyBorder="1"/>
    <xf numFmtId="0" fontId="1" fillId="0" borderId="0" xfId="0" applyFont="1" applyBorder="1"/>
    <xf numFmtId="0" fontId="22" fillId="0" borderId="0" xfId="0" applyFont="1" applyBorder="1"/>
    <xf numFmtId="0" fontId="2" fillId="0" borderId="0" xfId="0" applyFont="1" applyBorder="1"/>
    <xf numFmtId="0" fontId="15" fillId="0" borderId="4" xfId="0" applyFont="1" applyBorder="1"/>
    <xf numFmtId="0" fontId="15" fillId="0" borderId="6" xfId="0" applyFont="1" applyBorder="1"/>
    <xf numFmtId="0" fontId="16" fillId="0" borderId="4" xfId="0" applyFont="1" applyBorder="1"/>
    <xf numFmtId="0" fontId="16" fillId="0" borderId="5" xfId="0" applyFont="1" applyBorder="1"/>
    <xf numFmtId="0" fontId="16" fillId="0" borderId="6" xfId="0" applyFont="1" applyBorder="1"/>
    <xf numFmtId="0" fontId="15" fillId="0" borderId="3" xfId="0" applyFont="1" applyBorder="1"/>
    <xf numFmtId="0" fontId="15" fillId="0" borderId="0" xfId="0" applyFont="1" applyBorder="1"/>
    <xf numFmtId="0" fontId="15" fillId="0" borderId="5" xfId="0" applyFont="1" applyBorder="1"/>
    <xf numFmtId="0" fontId="3" fillId="0" borderId="0" xfId="0" applyFont="1" applyBorder="1"/>
  </cellXfs>
  <cellStyles count="4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3" xfId="37"/>
    <cellStyle name="Обычный 4" xfId="38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="74" zoomScaleNormal="74" workbookViewId="0">
      <selection activeCell="C23" sqref="C14:C23"/>
    </sheetView>
  </sheetViews>
  <sheetFormatPr defaultColWidth="9" defaultRowHeight="12"/>
  <cols>
    <col min="2" max="2" width="35.83203125" customWidth="1"/>
    <col min="3" max="4" width="20.83203125" customWidth="1"/>
    <col min="5" max="6" width="25.83203125" customWidth="1"/>
    <col min="10" max="10" width="13.83203125" customWidth="1"/>
    <col min="11" max="11" width="14" customWidth="1"/>
  </cols>
  <sheetData>
    <row r="1" spans="1:11" ht="15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5"/>
    </row>
    <row r="3" spans="1:11" ht="15.75">
      <c r="A3" s="71" t="s">
        <v>137</v>
      </c>
      <c r="B3" s="71"/>
      <c r="C3" s="71"/>
      <c r="D3" s="71"/>
      <c r="E3" s="1"/>
      <c r="F3" s="1"/>
      <c r="G3" s="1"/>
      <c r="H3" s="1"/>
      <c r="I3" s="1"/>
      <c r="J3" s="1"/>
      <c r="K3" s="15"/>
    </row>
    <row r="4" spans="1:11" ht="15.75">
      <c r="A4" s="71" t="s">
        <v>1</v>
      </c>
      <c r="B4" s="71"/>
      <c r="C4" s="71"/>
      <c r="D4" s="71"/>
      <c r="E4" s="1"/>
      <c r="F4" s="1"/>
      <c r="G4" s="1"/>
      <c r="H4" s="1"/>
      <c r="I4" s="1"/>
      <c r="J4" s="1"/>
      <c r="K4" s="15"/>
    </row>
    <row r="5" spans="1:11" ht="15.75">
      <c r="A5" s="71" t="s">
        <v>2</v>
      </c>
      <c r="B5" s="71"/>
      <c r="C5" s="71"/>
      <c r="D5" s="71"/>
      <c r="E5" s="71"/>
      <c r="F5" s="71"/>
      <c r="G5" s="71"/>
      <c r="H5" s="1"/>
      <c r="I5" s="1"/>
      <c r="J5" s="1"/>
      <c r="K5" s="15"/>
    </row>
    <row r="6" spans="1:11" ht="15.75">
      <c r="A6" s="71" t="s">
        <v>3</v>
      </c>
      <c r="B6" s="71"/>
      <c r="C6" s="71"/>
      <c r="D6" s="71"/>
      <c r="E6" s="71"/>
      <c r="F6" s="71"/>
      <c r="G6" s="71"/>
      <c r="H6" s="1"/>
      <c r="I6" s="1"/>
      <c r="J6" s="1"/>
      <c r="K6" s="15"/>
    </row>
    <row r="7" spans="1:11" ht="15.75">
      <c r="A7" s="71" t="s">
        <v>4</v>
      </c>
      <c r="B7" s="71"/>
      <c r="C7" s="1"/>
      <c r="D7" s="1"/>
      <c r="E7" s="1"/>
      <c r="F7" s="1"/>
      <c r="G7" s="1"/>
      <c r="H7" s="1"/>
      <c r="I7" s="1"/>
      <c r="J7" s="1"/>
      <c r="K7" s="15"/>
    </row>
    <row r="8" spans="1:11" ht="15.75">
      <c r="A8" s="70" t="s">
        <v>5</v>
      </c>
      <c r="B8" s="70"/>
      <c r="C8" s="70"/>
      <c r="D8" s="70"/>
      <c r="E8" s="70"/>
      <c r="F8" s="1"/>
      <c r="G8" s="1"/>
      <c r="H8" s="1"/>
      <c r="I8" s="1"/>
      <c r="J8" s="1"/>
      <c r="K8" s="15"/>
    </row>
    <row r="9" spans="1:11" ht="15.75">
      <c r="A9" s="70" t="s">
        <v>6</v>
      </c>
      <c r="B9" s="70"/>
      <c r="C9" s="70"/>
      <c r="D9" s="70"/>
      <c r="E9" s="70"/>
      <c r="F9" s="1"/>
      <c r="G9" s="1"/>
      <c r="H9" s="1"/>
      <c r="I9" s="1"/>
      <c r="J9" s="1"/>
      <c r="K9" s="15"/>
    </row>
    <row r="10" spans="1:11" ht="15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ht="15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5"/>
    </row>
    <row r="12" spans="1:11" ht="15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5"/>
    </row>
    <row r="13" spans="1:11" ht="51">
      <c r="A13" s="51" t="s">
        <v>7</v>
      </c>
      <c r="B13" s="51" t="s">
        <v>8</v>
      </c>
      <c r="C13" s="52" t="s">
        <v>9</v>
      </c>
      <c r="D13" s="51" t="s">
        <v>10</v>
      </c>
      <c r="E13" s="53" t="s">
        <v>11</v>
      </c>
      <c r="F13" s="54" t="s">
        <v>12</v>
      </c>
      <c r="G13" s="51" t="s">
        <v>13</v>
      </c>
      <c r="H13" s="54" t="s">
        <v>14</v>
      </c>
      <c r="I13" s="53" t="s">
        <v>15</v>
      </c>
      <c r="J13" s="52" t="s">
        <v>16</v>
      </c>
      <c r="K13" s="53" t="s">
        <v>17</v>
      </c>
    </row>
    <row r="14" spans="1:11" ht="30">
      <c r="A14" s="61">
        <v>1</v>
      </c>
      <c r="B14" s="62" t="s">
        <v>18</v>
      </c>
      <c r="C14" s="63" t="s">
        <v>19</v>
      </c>
      <c r="D14" s="64" t="s">
        <v>20</v>
      </c>
      <c r="E14" s="58" t="s">
        <v>21</v>
      </c>
      <c r="F14" s="63" t="s">
        <v>22</v>
      </c>
      <c r="G14" s="64" t="s">
        <v>23</v>
      </c>
      <c r="H14" s="65">
        <v>44.5</v>
      </c>
      <c r="I14" s="64">
        <v>50</v>
      </c>
      <c r="J14" s="66">
        <f t="shared" ref="J14:J36" si="0">H14/I14</f>
        <v>0.89</v>
      </c>
      <c r="K14" s="64" t="s">
        <v>24</v>
      </c>
    </row>
    <row r="15" spans="1:11" ht="45">
      <c r="A15" s="61">
        <v>2</v>
      </c>
      <c r="B15" s="62" t="s">
        <v>25</v>
      </c>
      <c r="C15" s="63" t="s">
        <v>26</v>
      </c>
      <c r="D15" s="64" t="s">
        <v>20</v>
      </c>
      <c r="E15" s="58" t="s">
        <v>21</v>
      </c>
      <c r="F15" s="63" t="s">
        <v>22</v>
      </c>
      <c r="G15" s="64" t="s">
        <v>23</v>
      </c>
      <c r="H15" s="65">
        <v>38</v>
      </c>
      <c r="I15" s="64">
        <v>50</v>
      </c>
      <c r="J15" s="66">
        <f t="shared" si="0"/>
        <v>0.76</v>
      </c>
      <c r="K15" s="64" t="s">
        <v>24</v>
      </c>
    </row>
    <row r="16" spans="1:11" ht="30">
      <c r="A16" s="55">
        <v>4</v>
      </c>
      <c r="B16" s="62" t="s">
        <v>30</v>
      </c>
      <c r="C16" s="63" t="s">
        <v>31</v>
      </c>
      <c r="D16" s="57" t="s">
        <v>20</v>
      </c>
      <c r="E16" s="58" t="s">
        <v>21</v>
      </c>
      <c r="F16" s="59" t="s">
        <v>22</v>
      </c>
      <c r="G16" s="57" t="s">
        <v>23</v>
      </c>
      <c r="H16" s="62">
        <v>32</v>
      </c>
      <c r="I16" s="57">
        <v>50</v>
      </c>
      <c r="J16" s="60">
        <f t="shared" si="0"/>
        <v>0.64</v>
      </c>
      <c r="K16" s="57" t="s">
        <v>29</v>
      </c>
    </row>
    <row r="17" spans="1:11" ht="45">
      <c r="A17" s="61">
        <v>3</v>
      </c>
      <c r="B17" s="62" t="s">
        <v>27</v>
      </c>
      <c r="C17" s="63" t="s">
        <v>28</v>
      </c>
      <c r="D17" s="64" t="s">
        <v>20</v>
      </c>
      <c r="E17" s="58" t="s">
        <v>21</v>
      </c>
      <c r="F17" s="63" t="s">
        <v>22</v>
      </c>
      <c r="G17" s="64" t="s">
        <v>23</v>
      </c>
      <c r="H17" s="65">
        <v>32</v>
      </c>
      <c r="I17" s="64">
        <v>50</v>
      </c>
      <c r="J17" s="66">
        <f t="shared" si="0"/>
        <v>0.64</v>
      </c>
      <c r="K17" s="64" t="s">
        <v>29</v>
      </c>
    </row>
    <row r="18" spans="1:11" ht="30">
      <c r="A18" s="55">
        <v>5</v>
      </c>
      <c r="B18" s="62" t="s">
        <v>32</v>
      </c>
      <c r="C18" s="63" t="s">
        <v>33</v>
      </c>
      <c r="D18" s="57" t="s">
        <v>20</v>
      </c>
      <c r="E18" s="58" t="s">
        <v>21</v>
      </c>
      <c r="F18" s="59" t="s">
        <v>22</v>
      </c>
      <c r="G18" s="57" t="s">
        <v>34</v>
      </c>
      <c r="H18" s="62">
        <v>31.5</v>
      </c>
      <c r="I18" s="57">
        <v>50</v>
      </c>
      <c r="J18" s="60">
        <f t="shared" si="0"/>
        <v>0.63</v>
      </c>
      <c r="K18" s="57" t="s">
        <v>29</v>
      </c>
    </row>
    <row r="19" spans="1:11" ht="30">
      <c r="A19" s="55">
        <v>6</v>
      </c>
      <c r="B19" s="62" t="s">
        <v>35</v>
      </c>
      <c r="C19" s="63" t="s">
        <v>36</v>
      </c>
      <c r="D19" s="57" t="s">
        <v>20</v>
      </c>
      <c r="E19" s="58" t="s">
        <v>21</v>
      </c>
      <c r="F19" s="59" t="s">
        <v>22</v>
      </c>
      <c r="G19" s="57" t="s">
        <v>23</v>
      </c>
      <c r="H19" s="62">
        <v>31</v>
      </c>
      <c r="I19" s="57">
        <v>50</v>
      </c>
      <c r="J19" s="60">
        <f t="shared" si="0"/>
        <v>0.62</v>
      </c>
      <c r="K19" s="57" t="s">
        <v>29</v>
      </c>
    </row>
    <row r="20" spans="1:11" ht="45">
      <c r="A20" s="55">
        <v>8</v>
      </c>
      <c r="B20" s="62" t="s">
        <v>39</v>
      </c>
      <c r="C20" s="63" t="s">
        <v>40</v>
      </c>
      <c r="D20" s="57" t="s">
        <v>20</v>
      </c>
      <c r="E20" s="58" t="s">
        <v>21</v>
      </c>
      <c r="F20" s="59" t="s">
        <v>22</v>
      </c>
      <c r="G20" s="57" t="s">
        <v>23</v>
      </c>
      <c r="H20" s="62">
        <v>30</v>
      </c>
      <c r="I20" s="57">
        <v>50</v>
      </c>
      <c r="J20" s="60">
        <f t="shared" si="0"/>
        <v>0.6</v>
      </c>
      <c r="K20" s="57" t="s">
        <v>29</v>
      </c>
    </row>
    <row r="21" spans="1:11" ht="30">
      <c r="A21" s="55">
        <v>7</v>
      </c>
      <c r="B21" s="62" t="s">
        <v>37</v>
      </c>
      <c r="C21" s="63" t="s">
        <v>38</v>
      </c>
      <c r="D21" s="57" t="s">
        <v>20</v>
      </c>
      <c r="E21" s="58" t="s">
        <v>21</v>
      </c>
      <c r="F21" s="59" t="s">
        <v>22</v>
      </c>
      <c r="G21" s="57" t="s">
        <v>23</v>
      </c>
      <c r="H21" s="62">
        <v>30</v>
      </c>
      <c r="I21" s="57">
        <v>50</v>
      </c>
      <c r="J21" s="60">
        <f t="shared" si="0"/>
        <v>0.6</v>
      </c>
      <c r="K21" s="57" t="s">
        <v>29</v>
      </c>
    </row>
    <row r="22" spans="1:11" ht="45">
      <c r="A22" s="55">
        <v>9</v>
      </c>
      <c r="B22" s="62" t="s">
        <v>41</v>
      </c>
      <c r="C22" s="63" t="s">
        <v>42</v>
      </c>
      <c r="D22" s="57" t="s">
        <v>20</v>
      </c>
      <c r="E22" s="58" t="s">
        <v>21</v>
      </c>
      <c r="F22" s="59" t="s">
        <v>22</v>
      </c>
      <c r="G22" s="57" t="s">
        <v>23</v>
      </c>
      <c r="H22" s="62">
        <v>28</v>
      </c>
      <c r="I22" s="57">
        <v>50</v>
      </c>
      <c r="J22" s="60">
        <f t="shared" si="0"/>
        <v>0.56000000000000005</v>
      </c>
      <c r="K22" s="57" t="s">
        <v>29</v>
      </c>
    </row>
    <row r="23" spans="1:11" ht="30">
      <c r="A23" s="55">
        <v>10</v>
      </c>
      <c r="B23" s="62" t="s">
        <v>43</v>
      </c>
      <c r="C23" s="63" t="s">
        <v>44</v>
      </c>
      <c r="D23" s="57" t="s">
        <v>20</v>
      </c>
      <c r="E23" s="58" t="s">
        <v>21</v>
      </c>
      <c r="F23" s="59" t="s">
        <v>22</v>
      </c>
      <c r="G23" s="57" t="s">
        <v>45</v>
      </c>
      <c r="H23" s="62">
        <v>26</v>
      </c>
      <c r="I23" s="57">
        <v>50</v>
      </c>
      <c r="J23" s="60">
        <f t="shared" si="0"/>
        <v>0.52</v>
      </c>
      <c r="K23" s="57" t="s">
        <v>29</v>
      </c>
    </row>
    <row r="24" spans="1:11" ht="30">
      <c r="A24" s="61">
        <v>11</v>
      </c>
      <c r="B24" s="62" t="s">
        <v>46</v>
      </c>
      <c r="C24" s="63" t="s">
        <v>47</v>
      </c>
      <c r="D24" s="64" t="s">
        <v>20</v>
      </c>
      <c r="E24" s="58" t="s">
        <v>21</v>
      </c>
      <c r="F24" s="63" t="s">
        <v>22</v>
      </c>
      <c r="G24" s="64" t="s">
        <v>23</v>
      </c>
      <c r="H24" s="65">
        <v>24.5</v>
      </c>
      <c r="I24" s="64">
        <v>50</v>
      </c>
      <c r="J24" s="66">
        <f t="shared" si="0"/>
        <v>0.49</v>
      </c>
      <c r="K24" s="64" t="s">
        <v>48</v>
      </c>
    </row>
    <row r="25" spans="1:11" ht="30">
      <c r="A25" s="55">
        <v>13</v>
      </c>
      <c r="B25" s="69" t="s">
        <v>49</v>
      </c>
      <c r="C25" s="63" t="s">
        <v>50</v>
      </c>
      <c r="D25" s="57" t="s">
        <v>20</v>
      </c>
      <c r="E25" s="58" t="s">
        <v>21</v>
      </c>
      <c r="F25" s="59" t="s">
        <v>22</v>
      </c>
      <c r="G25" s="57" t="s">
        <v>23</v>
      </c>
      <c r="H25" s="62">
        <v>23.5</v>
      </c>
      <c r="I25" s="57">
        <v>50</v>
      </c>
      <c r="J25" s="60">
        <f t="shared" si="0"/>
        <v>0.47</v>
      </c>
      <c r="K25" s="67" t="s">
        <v>48</v>
      </c>
    </row>
    <row r="26" spans="1:11" ht="30">
      <c r="A26" s="61">
        <v>12</v>
      </c>
      <c r="B26" s="56" t="s">
        <v>135</v>
      </c>
      <c r="C26" s="63" t="s">
        <v>136</v>
      </c>
      <c r="D26" s="57" t="s">
        <v>20</v>
      </c>
      <c r="E26" s="58" t="s">
        <v>21</v>
      </c>
      <c r="F26" s="59" t="s">
        <v>22</v>
      </c>
      <c r="G26" s="57" t="s">
        <v>23</v>
      </c>
      <c r="H26" s="62">
        <v>23.5</v>
      </c>
      <c r="I26" s="57">
        <v>50</v>
      </c>
      <c r="J26" s="60">
        <f t="shared" si="0"/>
        <v>0.47</v>
      </c>
      <c r="K26" s="67" t="s">
        <v>48</v>
      </c>
    </row>
    <row r="27" spans="1:11" ht="30">
      <c r="A27" s="55">
        <v>14</v>
      </c>
      <c r="B27" s="62" t="s">
        <v>51</v>
      </c>
      <c r="C27" s="63" t="s">
        <v>52</v>
      </c>
      <c r="D27" s="57" t="s">
        <v>20</v>
      </c>
      <c r="E27" s="58" t="s">
        <v>21</v>
      </c>
      <c r="F27" s="59" t="s">
        <v>22</v>
      </c>
      <c r="G27" s="57" t="s">
        <v>23</v>
      </c>
      <c r="H27" s="62">
        <v>22</v>
      </c>
      <c r="I27" s="57">
        <v>50</v>
      </c>
      <c r="J27" s="60">
        <f t="shared" si="0"/>
        <v>0.44</v>
      </c>
      <c r="K27" s="57" t="s">
        <v>48</v>
      </c>
    </row>
    <row r="28" spans="1:11" ht="45">
      <c r="A28" s="61">
        <v>15</v>
      </c>
      <c r="B28" s="62" t="s">
        <v>53</v>
      </c>
      <c r="C28" s="63" t="s">
        <v>54</v>
      </c>
      <c r="D28" s="64" t="s">
        <v>20</v>
      </c>
      <c r="E28" s="58" t="s">
        <v>21</v>
      </c>
      <c r="F28" s="63" t="s">
        <v>22</v>
      </c>
      <c r="G28" s="64" t="s">
        <v>55</v>
      </c>
      <c r="H28" s="65">
        <v>21.5</v>
      </c>
      <c r="I28" s="64">
        <v>50</v>
      </c>
      <c r="J28" s="66">
        <f t="shared" si="0"/>
        <v>0.43</v>
      </c>
      <c r="K28" s="68" t="s">
        <v>48</v>
      </c>
    </row>
    <row r="29" spans="1:11" ht="30">
      <c r="A29" s="55">
        <v>16</v>
      </c>
      <c r="B29" s="62" t="s">
        <v>56</v>
      </c>
      <c r="C29" s="63" t="s">
        <v>57</v>
      </c>
      <c r="D29" s="57" t="s">
        <v>20</v>
      </c>
      <c r="E29" s="58" t="s">
        <v>21</v>
      </c>
      <c r="F29" s="59" t="s">
        <v>22</v>
      </c>
      <c r="G29" s="57" t="s">
        <v>23</v>
      </c>
      <c r="H29" s="62">
        <v>20.5</v>
      </c>
      <c r="I29" s="57">
        <v>50</v>
      </c>
      <c r="J29" s="60">
        <f t="shared" si="0"/>
        <v>0.41</v>
      </c>
      <c r="K29" s="57" t="s">
        <v>48</v>
      </c>
    </row>
    <row r="30" spans="1:11" ht="45">
      <c r="A30" s="61">
        <v>17</v>
      </c>
      <c r="B30" s="62" t="s">
        <v>58</v>
      </c>
      <c r="C30" s="63" t="s">
        <v>59</v>
      </c>
      <c r="D30" s="64" t="s">
        <v>20</v>
      </c>
      <c r="E30" s="58" t="s">
        <v>21</v>
      </c>
      <c r="F30" s="63" t="s">
        <v>22</v>
      </c>
      <c r="G30" s="64" t="s">
        <v>55</v>
      </c>
      <c r="H30" s="65">
        <v>19.5</v>
      </c>
      <c r="I30" s="64">
        <v>50</v>
      </c>
      <c r="J30" s="66">
        <f t="shared" si="0"/>
        <v>0.39</v>
      </c>
      <c r="K30" s="64" t="s">
        <v>48</v>
      </c>
    </row>
    <row r="31" spans="1:11" s="15" customFormat="1" ht="30">
      <c r="A31" s="55">
        <v>18</v>
      </c>
      <c r="B31" s="62" t="s">
        <v>60</v>
      </c>
      <c r="C31" s="63" t="s">
        <v>61</v>
      </c>
      <c r="D31" s="57" t="s">
        <v>20</v>
      </c>
      <c r="E31" s="58" t="s">
        <v>21</v>
      </c>
      <c r="F31" s="59" t="s">
        <v>22</v>
      </c>
      <c r="G31" s="57" t="s">
        <v>45</v>
      </c>
      <c r="H31" s="62">
        <v>18.5</v>
      </c>
      <c r="I31" s="57">
        <v>50</v>
      </c>
      <c r="J31" s="60">
        <f t="shared" si="0"/>
        <v>0.37</v>
      </c>
      <c r="K31" s="57" t="s">
        <v>48</v>
      </c>
    </row>
    <row r="32" spans="1:11" s="15" customFormat="1" ht="45">
      <c r="A32" s="61">
        <v>19</v>
      </c>
      <c r="B32" s="62" t="s">
        <v>62</v>
      </c>
      <c r="C32" s="63" t="s">
        <v>63</v>
      </c>
      <c r="D32" s="64" t="s">
        <v>20</v>
      </c>
      <c r="E32" s="58" t="s">
        <v>21</v>
      </c>
      <c r="F32" s="63" t="s">
        <v>22</v>
      </c>
      <c r="G32" s="64" t="s">
        <v>23</v>
      </c>
      <c r="H32" s="65">
        <v>17.3</v>
      </c>
      <c r="I32" s="64">
        <v>50</v>
      </c>
      <c r="J32" s="66">
        <f t="shared" si="0"/>
        <v>0.34600000000000003</v>
      </c>
      <c r="K32" s="64" t="s">
        <v>48</v>
      </c>
    </row>
    <row r="33" spans="1:11" s="15" customFormat="1" ht="45">
      <c r="A33" s="55">
        <v>20</v>
      </c>
      <c r="B33" s="62" t="s">
        <v>64</v>
      </c>
      <c r="C33" s="63" t="s">
        <v>65</v>
      </c>
      <c r="D33" s="57" t="s">
        <v>20</v>
      </c>
      <c r="E33" s="58" t="s">
        <v>21</v>
      </c>
      <c r="F33" s="59" t="s">
        <v>22</v>
      </c>
      <c r="G33" s="57" t="s">
        <v>23</v>
      </c>
      <c r="H33" s="62">
        <v>17</v>
      </c>
      <c r="I33" s="57">
        <v>50</v>
      </c>
      <c r="J33" s="60">
        <f t="shared" si="0"/>
        <v>0.34</v>
      </c>
      <c r="K33" s="57" t="s">
        <v>48</v>
      </c>
    </row>
    <row r="34" spans="1:11" s="15" customFormat="1" ht="30">
      <c r="A34" s="55">
        <v>21</v>
      </c>
      <c r="B34" s="62" t="s">
        <v>66</v>
      </c>
      <c r="C34" s="63" t="s">
        <v>67</v>
      </c>
      <c r="D34" s="57" t="s">
        <v>20</v>
      </c>
      <c r="E34" s="58" t="s">
        <v>21</v>
      </c>
      <c r="F34" s="59" t="s">
        <v>22</v>
      </c>
      <c r="G34" s="57" t="s">
        <v>23</v>
      </c>
      <c r="H34" s="62">
        <v>13</v>
      </c>
      <c r="I34" s="57">
        <v>50</v>
      </c>
      <c r="J34" s="60">
        <f t="shared" si="0"/>
        <v>0.26</v>
      </c>
      <c r="K34" s="57" t="s">
        <v>48</v>
      </c>
    </row>
    <row r="35" spans="1:11" s="15" customFormat="1" ht="45">
      <c r="A35" s="55">
        <v>22</v>
      </c>
      <c r="B35" s="62" t="s">
        <v>68</v>
      </c>
      <c r="C35" s="63" t="s">
        <v>69</v>
      </c>
      <c r="D35" s="57" t="s">
        <v>20</v>
      </c>
      <c r="E35" s="58" t="s">
        <v>21</v>
      </c>
      <c r="F35" s="59" t="s">
        <v>22</v>
      </c>
      <c r="G35" s="57" t="s">
        <v>23</v>
      </c>
      <c r="H35" s="62">
        <v>12</v>
      </c>
      <c r="I35" s="57">
        <v>50</v>
      </c>
      <c r="J35" s="60">
        <f t="shared" si="0"/>
        <v>0.24</v>
      </c>
      <c r="K35" s="57" t="s">
        <v>48</v>
      </c>
    </row>
    <row r="36" spans="1:11" s="15" customFormat="1" ht="45">
      <c r="A36" s="55">
        <v>23</v>
      </c>
      <c r="B36" s="62" t="s">
        <v>70</v>
      </c>
      <c r="C36" s="63" t="s">
        <v>71</v>
      </c>
      <c r="D36" s="57" t="s">
        <v>20</v>
      </c>
      <c r="E36" s="58" t="s">
        <v>21</v>
      </c>
      <c r="F36" s="59" t="s">
        <v>22</v>
      </c>
      <c r="G36" s="57" t="s">
        <v>34</v>
      </c>
      <c r="H36" s="62">
        <v>11</v>
      </c>
      <c r="I36" s="57">
        <v>50</v>
      </c>
      <c r="J36" s="60">
        <f t="shared" si="0"/>
        <v>0.22</v>
      </c>
      <c r="K36" s="57" t="s">
        <v>48</v>
      </c>
    </row>
    <row r="37" spans="1:11" s="15" customFormat="1" ht="15.75">
      <c r="A37" s="14"/>
      <c r="D37" s="46"/>
      <c r="E37" s="47"/>
      <c r="F37" s="48"/>
      <c r="G37" s="46"/>
      <c r="I37" s="46"/>
      <c r="J37" s="50"/>
      <c r="K37" s="46"/>
    </row>
    <row r="38" spans="1:11" s="15" customFormat="1" ht="15.75">
      <c r="A38" s="14"/>
      <c r="B38" s="14" t="s">
        <v>72</v>
      </c>
      <c r="C38" s="14"/>
      <c r="D38" s="14"/>
      <c r="E38" s="14"/>
      <c r="F38" s="14" t="s">
        <v>73</v>
      </c>
      <c r="G38" s="46"/>
      <c r="I38" s="46"/>
      <c r="J38" s="50"/>
      <c r="K38" s="46"/>
    </row>
    <row r="39" spans="1:11" s="15" customFormat="1" ht="15.75">
      <c r="A39" s="14"/>
      <c r="B39" s="14" t="s">
        <v>74</v>
      </c>
      <c r="C39" s="14"/>
      <c r="D39" s="14"/>
      <c r="E39" s="14"/>
      <c r="F39" s="14"/>
      <c r="G39" s="46"/>
      <c r="I39" s="46"/>
      <c r="J39" s="50"/>
      <c r="K39" s="46"/>
    </row>
    <row r="40" spans="1:11" s="15" customFormat="1" ht="15.75">
      <c r="A40" s="14"/>
      <c r="B40" s="14"/>
      <c r="C40" s="14"/>
      <c r="D40" s="14"/>
      <c r="E40" s="14"/>
      <c r="F40" s="14" t="s">
        <v>75</v>
      </c>
      <c r="G40" s="46"/>
      <c r="I40" s="46"/>
      <c r="J40" s="50"/>
      <c r="K40" s="46"/>
    </row>
    <row r="41" spans="1:11" s="15" customFormat="1" ht="15.75">
      <c r="A41" s="14"/>
      <c r="B41" s="14"/>
      <c r="C41" s="14"/>
      <c r="D41" s="14"/>
      <c r="E41" s="14"/>
      <c r="F41" s="14" t="s">
        <v>76</v>
      </c>
      <c r="G41" s="46"/>
      <c r="I41" s="46"/>
      <c r="J41" s="50"/>
      <c r="K41" s="46"/>
    </row>
    <row r="42" spans="1:11" s="15" customFormat="1" ht="15.75">
      <c r="A42" s="14"/>
      <c r="D42" s="46"/>
      <c r="E42" s="47"/>
      <c r="F42" s="48"/>
      <c r="G42" s="46"/>
      <c r="I42" s="46"/>
      <c r="J42" s="50"/>
      <c r="K42" s="46"/>
    </row>
    <row r="43" spans="1:11" s="15" customFormat="1" ht="15.75">
      <c r="A43" s="14"/>
      <c r="D43" s="46"/>
      <c r="E43" s="47"/>
      <c r="F43" s="48"/>
      <c r="G43" s="46"/>
      <c r="I43" s="46"/>
      <c r="J43" s="50"/>
      <c r="K43" s="46"/>
    </row>
    <row r="44" spans="1:11" s="15" customFormat="1" ht="15.75">
      <c r="A44" s="14"/>
      <c r="D44" s="46"/>
      <c r="E44" s="47"/>
      <c r="F44" s="48"/>
      <c r="G44" s="46"/>
      <c r="I44" s="46"/>
      <c r="J44" s="50"/>
      <c r="K44" s="46"/>
    </row>
    <row r="45" spans="1:11" s="15" customFormat="1" ht="15.75">
      <c r="A45" s="14"/>
      <c r="D45" s="46"/>
      <c r="E45" s="47"/>
      <c r="F45" s="48"/>
      <c r="G45" s="46"/>
      <c r="I45" s="46"/>
      <c r="J45" s="50"/>
      <c r="K45" s="46"/>
    </row>
    <row r="46" spans="1:11" s="15" customFormat="1" ht="15.75">
      <c r="A46" s="14"/>
      <c r="D46" s="46"/>
      <c r="E46" s="47"/>
      <c r="F46" s="48"/>
      <c r="G46" s="46"/>
      <c r="I46" s="46"/>
      <c r="J46" s="50"/>
      <c r="K46" s="46"/>
    </row>
    <row r="47" spans="1:11" s="15" customFormat="1" ht="15.75">
      <c r="A47" s="14"/>
      <c r="C47" s="49"/>
      <c r="D47" s="46"/>
      <c r="E47" s="46"/>
      <c r="F47" s="49"/>
      <c r="G47" s="46"/>
      <c r="H47" s="46"/>
      <c r="I47" s="46"/>
      <c r="J47" s="50"/>
      <c r="K47" s="46"/>
    </row>
    <row r="48" spans="1:11" s="15" customFormat="1">
      <c r="A48"/>
      <c r="B48"/>
      <c r="C48"/>
      <c r="D48"/>
      <c r="E48"/>
      <c r="F48"/>
      <c r="G48"/>
      <c r="H48"/>
      <c r="I48"/>
      <c r="J48"/>
      <c r="K48"/>
    </row>
  </sheetData>
  <autoFilter ref="A13:K36">
    <sortState ref="A14:K37">
      <sortCondition descending="1" ref="H13:H37"/>
    </sortState>
  </autoFilter>
  <sortState ref="A14:K37">
    <sortCondition descending="1" ref="A14"/>
  </sortState>
  <mergeCells count="7">
    <mergeCell ref="A8:E8"/>
    <mergeCell ref="A9:E9"/>
    <mergeCell ref="A3:D3"/>
    <mergeCell ref="A4:D4"/>
    <mergeCell ref="A5:G5"/>
    <mergeCell ref="A6:G6"/>
    <mergeCell ref="A7:B7"/>
  </mergeCells>
  <pageMargins left="0.7" right="0.7" top="0.75" bottom="0.75" header="0.3" footer="0.3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13" workbookViewId="0">
      <selection activeCell="H18" sqref="H14:H18"/>
    </sheetView>
  </sheetViews>
  <sheetFormatPr defaultColWidth="9" defaultRowHeight="12"/>
  <cols>
    <col min="2" max="2" width="35.83203125" customWidth="1"/>
    <col min="3" max="4" width="20.83203125" customWidth="1"/>
    <col min="5" max="5" width="25.83203125" customWidth="1"/>
    <col min="6" max="6" width="20.83203125" customWidth="1"/>
    <col min="11" max="11" width="15.83203125" customWidth="1"/>
  </cols>
  <sheetData>
    <row r="1" spans="1:11" ht="15">
      <c r="A1" s="77" t="s">
        <v>77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41"/>
    </row>
    <row r="3" spans="1:11" ht="15">
      <c r="A3" s="72" t="s">
        <v>138</v>
      </c>
      <c r="B3" s="79"/>
      <c r="C3" s="79"/>
      <c r="D3" s="73"/>
      <c r="E3" s="32"/>
      <c r="F3" s="32"/>
      <c r="G3" s="32"/>
      <c r="H3" s="32"/>
      <c r="I3" s="32"/>
      <c r="J3" s="32"/>
      <c r="K3" s="41"/>
    </row>
    <row r="4" spans="1:11" ht="15">
      <c r="A4" s="72" t="s">
        <v>1</v>
      </c>
      <c r="B4" s="79"/>
      <c r="C4" s="79"/>
      <c r="D4" s="73"/>
      <c r="E4" s="32"/>
      <c r="F4" s="32"/>
      <c r="G4" s="32"/>
      <c r="H4" s="32"/>
      <c r="I4" s="32"/>
      <c r="J4" s="32"/>
      <c r="K4" s="41"/>
    </row>
    <row r="5" spans="1:11" ht="15">
      <c r="A5" s="72" t="s">
        <v>2</v>
      </c>
      <c r="B5" s="79"/>
      <c r="C5" s="79"/>
      <c r="D5" s="79"/>
      <c r="E5" s="79"/>
      <c r="F5" s="79"/>
      <c r="G5" s="79"/>
      <c r="H5" s="32"/>
      <c r="I5" s="32"/>
      <c r="J5" s="32"/>
      <c r="K5" s="41"/>
    </row>
    <row r="6" spans="1:11" ht="15">
      <c r="A6" s="72" t="s">
        <v>3</v>
      </c>
      <c r="B6" s="79"/>
      <c r="C6" s="79"/>
      <c r="D6" s="79"/>
      <c r="E6" s="79"/>
      <c r="F6" s="79"/>
      <c r="G6" s="79"/>
      <c r="H6" s="32"/>
      <c r="I6" s="32"/>
      <c r="J6" s="32"/>
      <c r="K6" s="41"/>
    </row>
    <row r="7" spans="1:11" ht="15">
      <c r="A7" s="72" t="s">
        <v>4</v>
      </c>
      <c r="B7" s="73"/>
      <c r="C7" s="32"/>
      <c r="D7" s="32"/>
      <c r="E7" s="32"/>
      <c r="F7" s="32"/>
      <c r="G7" s="32"/>
      <c r="H7" s="32"/>
      <c r="I7" s="32"/>
      <c r="J7" s="32"/>
      <c r="K7" s="41"/>
    </row>
    <row r="8" spans="1:11" ht="15">
      <c r="A8" s="74" t="s">
        <v>5</v>
      </c>
      <c r="B8" s="75"/>
      <c r="C8" s="75"/>
      <c r="D8" s="75"/>
      <c r="E8" s="76"/>
      <c r="F8" s="32"/>
      <c r="G8" s="32"/>
      <c r="H8" s="32"/>
      <c r="I8" s="32"/>
      <c r="J8" s="32"/>
      <c r="K8" s="41"/>
    </row>
    <row r="9" spans="1:11" ht="15">
      <c r="A9" s="74" t="s">
        <v>78</v>
      </c>
      <c r="B9" s="75"/>
      <c r="C9" s="75"/>
      <c r="D9" s="75"/>
      <c r="E9" s="76"/>
      <c r="F9" s="32"/>
      <c r="G9" s="32"/>
      <c r="H9" s="32"/>
      <c r="I9" s="32"/>
      <c r="J9" s="32"/>
      <c r="K9" s="41"/>
    </row>
    <row r="10" spans="1:11" ht="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41"/>
    </row>
    <row r="11" spans="1:11" ht="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41"/>
    </row>
    <row r="12" spans="1:11" ht="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42"/>
    </row>
    <row r="13" spans="1:11" ht="90">
      <c r="A13" s="33" t="s">
        <v>7</v>
      </c>
      <c r="B13" s="33" t="s">
        <v>8</v>
      </c>
      <c r="C13" s="34" t="s">
        <v>9</v>
      </c>
      <c r="D13" s="33" t="s">
        <v>10</v>
      </c>
      <c r="E13" s="34" t="s">
        <v>11</v>
      </c>
      <c r="F13" s="34" t="s">
        <v>12</v>
      </c>
      <c r="G13" s="33" t="s">
        <v>13</v>
      </c>
      <c r="H13" s="34" t="s">
        <v>14</v>
      </c>
      <c r="I13" s="34" t="s">
        <v>15</v>
      </c>
      <c r="J13" s="34" t="s">
        <v>16</v>
      </c>
      <c r="K13" s="43" t="s">
        <v>17</v>
      </c>
    </row>
    <row r="14" spans="1:11" ht="30">
      <c r="A14" s="35">
        <v>5</v>
      </c>
      <c r="B14" s="36" t="s">
        <v>79</v>
      </c>
      <c r="C14" s="37" t="s">
        <v>80</v>
      </c>
      <c r="D14" s="35" t="s">
        <v>20</v>
      </c>
      <c r="E14" s="38" t="s">
        <v>21</v>
      </c>
      <c r="F14" s="30" t="s">
        <v>22</v>
      </c>
      <c r="G14" s="35" t="s">
        <v>81</v>
      </c>
      <c r="H14" s="36">
        <v>21</v>
      </c>
      <c r="I14" s="35">
        <v>50</v>
      </c>
      <c r="J14" s="44">
        <f t="shared" ref="J14:J20" si="0">H14/I14</f>
        <v>0.42</v>
      </c>
      <c r="K14" s="35" t="s">
        <v>48</v>
      </c>
    </row>
    <row r="15" spans="1:11" ht="33">
      <c r="A15" s="35">
        <v>3</v>
      </c>
      <c r="B15" s="36" t="s">
        <v>82</v>
      </c>
      <c r="C15" s="39" t="s">
        <v>83</v>
      </c>
      <c r="D15" s="35" t="s">
        <v>20</v>
      </c>
      <c r="E15" s="38" t="s">
        <v>21</v>
      </c>
      <c r="F15" s="30" t="s">
        <v>22</v>
      </c>
      <c r="G15" s="35" t="s">
        <v>84</v>
      </c>
      <c r="H15" s="36">
        <v>20</v>
      </c>
      <c r="I15" s="35">
        <v>50</v>
      </c>
      <c r="J15" s="44">
        <f t="shared" si="0"/>
        <v>0.4</v>
      </c>
      <c r="K15" s="35" t="s">
        <v>48</v>
      </c>
    </row>
    <row r="16" spans="1:11" ht="30">
      <c r="A16" s="25">
        <v>8</v>
      </c>
      <c r="B16" s="40" t="s">
        <v>85</v>
      </c>
      <c r="C16" s="37" t="s">
        <v>86</v>
      </c>
      <c r="D16" s="25" t="s">
        <v>20</v>
      </c>
      <c r="E16" s="38" t="s">
        <v>21</v>
      </c>
      <c r="F16" s="27" t="s">
        <v>22</v>
      </c>
      <c r="G16" s="25" t="s">
        <v>87</v>
      </c>
      <c r="H16" s="40">
        <v>18</v>
      </c>
      <c r="I16" s="25">
        <v>50</v>
      </c>
      <c r="J16" s="31">
        <f t="shared" si="0"/>
        <v>0.36</v>
      </c>
      <c r="K16" s="25" t="s">
        <v>48</v>
      </c>
    </row>
    <row r="17" spans="1:11" ht="30">
      <c r="A17" s="25">
        <v>13</v>
      </c>
      <c r="B17" s="40" t="s">
        <v>88</v>
      </c>
      <c r="C17" s="37" t="s">
        <v>89</v>
      </c>
      <c r="D17" s="25" t="s">
        <v>20</v>
      </c>
      <c r="E17" s="38" t="s">
        <v>21</v>
      </c>
      <c r="F17" s="27" t="s">
        <v>22</v>
      </c>
      <c r="G17" s="25" t="s">
        <v>90</v>
      </c>
      <c r="H17" s="40">
        <v>17</v>
      </c>
      <c r="I17" s="25">
        <v>50</v>
      </c>
      <c r="J17" s="31">
        <f t="shared" si="0"/>
        <v>0.34</v>
      </c>
      <c r="K17" s="25" t="s">
        <v>48</v>
      </c>
    </row>
    <row r="18" spans="1:11" ht="30">
      <c r="A18" s="25">
        <v>6</v>
      </c>
      <c r="B18" s="40" t="s">
        <v>91</v>
      </c>
      <c r="C18" s="37" t="s">
        <v>92</v>
      </c>
      <c r="D18" s="25" t="s">
        <v>20</v>
      </c>
      <c r="E18" s="38" t="s">
        <v>21</v>
      </c>
      <c r="F18" s="27" t="s">
        <v>22</v>
      </c>
      <c r="G18" s="25" t="s">
        <v>87</v>
      </c>
      <c r="H18" s="40">
        <v>14</v>
      </c>
      <c r="I18" s="25">
        <v>50</v>
      </c>
      <c r="J18" s="31">
        <f t="shared" si="0"/>
        <v>0.28000000000000003</v>
      </c>
      <c r="K18" s="25" t="s">
        <v>48</v>
      </c>
    </row>
    <row r="19" spans="1:11" ht="30">
      <c r="A19" s="35">
        <v>4</v>
      </c>
      <c r="B19" s="36" t="s">
        <v>93</v>
      </c>
      <c r="C19" s="37" t="s">
        <v>94</v>
      </c>
      <c r="D19" s="35" t="s">
        <v>20</v>
      </c>
      <c r="E19" s="38" t="s">
        <v>21</v>
      </c>
      <c r="F19" s="30" t="s">
        <v>22</v>
      </c>
      <c r="G19" s="35" t="s">
        <v>84</v>
      </c>
      <c r="H19" s="36">
        <v>6</v>
      </c>
      <c r="I19" s="35">
        <v>50</v>
      </c>
      <c r="J19" s="44">
        <f t="shared" si="0"/>
        <v>0.12</v>
      </c>
      <c r="K19" s="35" t="s">
        <v>48</v>
      </c>
    </row>
    <row r="20" spans="1:11" ht="30">
      <c r="A20" s="25">
        <v>12</v>
      </c>
      <c r="B20" s="40" t="s">
        <v>95</v>
      </c>
      <c r="C20" s="37" t="s">
        <v>96</v>
      </c>
      <c r="D20" s="25" t="s">
        <v>20</v>
      </c>
      <c r="E20" s="38" t="s">
        <v>21</v>
      </c>
      <c r="F20" s="27" t="s">
        <v>22</v>
      </c>
      <c r="G20" s="25" t="s">
        <v>90</v>
      </c>
      <c r="H20" s="40">
        <v>2</v>
      </c>
      <c r="I20" s="25">
        <v>50</v>
      </c>
      <c r="J20" s="31">
        <f t="shared" si="0"/>
        <v>0.04</v>
      </c>
      <c r="K20" s="25" t="s">
        <v>48</v>
      </c>
    </row>
    <row r="23" spans="1:11" ht="15.75">
      <c r="B23" s="14" t="s">
        <v>72</v>
      </c>
      <c r="C23" s="14"/>
      <c r="D23" s="14"/>
      <c r="E23" s="14"/>
      <c r="F23" s="14" t="s">
        <v>73</v>
      </c>
    </row>
    <row r="24" spans="1:11" ht="15.75">
      <c r="B24" s="14" t="s">
        <v>74</v>
      </c>
      <c r="C24" s="14"/>
      <c r="D24" s="14"/>
      <c r="E24" s="14"/>
      <c r="F24" s="14"/>
    </row>
    <row r="25" spans="1:11" ht="15.75">
      <c r="B25" s="14"/>
      <c r="C25" s="14"/>
      <c r="D25" s="14"/>
      <c r="E25" s="14"/>
      <c r="F25" s="14" t="s">
        <v>75</v>
      </c>
    </row>
    <row r="26" spans="1:11" ht="15.75">
      <c r="B26" s="14"/>
      <c r="C26" s="14"/>
      <c r="D26" s="14"/>
      <c r="E26" s="14"/>
      <c r="F26" s="14" t="s">
        <v>76</v>
      </c>
    </row>
  </sheetData>
  <sortState ref="A14:K20">
    <sortCondition descending="1" ref="H13"/>
  </sortState>
  <mergeCells count="8">
    <mergeCell ref="A7:B7"/>
    <mergeCell ref="A8:E8"/>
    <mergeCell ref="A9:E9"/>
    <mergeCell ref="A1:K1"/>
    <mergeCell ref="A3:D3"/>
    <mergeCell ref="A4:D4"/>
    <mergeCell ref="A5:G5"/>
    <mergeCell ref="A6:G6"/>
  </mergeCells>
  <pageMargins left="0.7" right="0.7" top="0.75" bottom="0.75" header="0.3" footer="0.3"/>
  <pageSetup paperSize="9" scale="7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H11" sqref="H11:H13"/>
    </sheetView>
  </sheetViews>
  <sheetFormatPr defaultColWidth="9" defaultRowHeight="12"/>
  <cols>
    <col min="2" max="2" width="33.6640625" customWidth="1"/>
    <col min="3" max="4" width="20.83203125" customWidth="1"/>
    <col min="5" max="5" width="22.5" customWidth="1"/>
    <col min="6" max="6" width="20.83203125" customWidth="1"/>
    <col min="10" max="10" width="10.1640625"/>
    <col min="11" max="11" width="14.83203125" customWidth="1"/>
  </cols>
  <sheetData>
    <row r="1" spans="1:11" ht="15.75">
      <c r="A1" s="71" t="s">
        <v>97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5"/>
    </row>
    <row r="3" spans="1:11" ht="15.75">
      <c r="A3" s="71" t="s">
        <v>98</v>
      </c>
      <c r="B3" s="71"/>
      <c r="C3" s="71"/>
      <c r="D3" s="71"/>
      <c r="E3" s="1"/>
      <c r="F3" s="1"/>
      <c r="G3" s="1"/>
      <c r="H3" s="1"/>
      <c r="I3" s="1"/>
      <c r="J3" s="1"/>
      <c r="K3" s="15"/>
    </row>
    <row r="4" spans="1:11" ht="15.75">
      <c r="A4" s="71" t="s">
        <v>1</v>
      </c>
      <c r="B4" s="71"/>
      <c r="C4" s="71"/>
      <c r="D4" s="71"/>
      <c r="E4" s="1"/>
      <c r="F4" s="1"/>
      <c r="G4" s="1"/>
      <c r="H4" s="1"/>
      <c r="I4" s="1"/>
      <c r="J4" s="1"/>
      <c r="K4" s="15"/>
    </row>
    <row r="5" spans="1:11" ht="15.75">
      <c r="A5" s="71" t="s">
        <v>2</v>
      </c>
      <c r="B5" s="71"/>
      <c r="C5" s="71"/>
      <c r="D5" s="71"/>
      <c r="E5" s="71"/>
      <c r="F5" s="71"/>
      <c r="G5" s="71"/>
      <c r="H5" s="1"/>
      <c r="I5" s="1"/>
      <c r="J5" s="1"/>
      <c r="K5" s="15"/>
    </row>
    <row r="6" spans="1:11" ht="15.75">
      <c r="A6" s="71" t="s">
        <v>99</v>
      </c>
      <c r="B6" s="71"/>
      <c r="C6" s="71"/>
      <c r="D6" s="71"/>
      <c r="E6" s="71"/>
      <c r="F6" s="71"/>
      <c r="G6" s="71"/>
      <c r="H6" s="1"/>
      <c r="I6" s="1"/>
      <c r="J6" s="1"/>
      <c r="K6" s="15"/>
    </row>
    <row r="7" spans="1:11" ht="15.75">
      <c r="A7" s="71" t="s">
        <v>4</v>
      </c>
      <c r="B7" s="71"/>
      <c r="C7" s="1"/>
      <c r="D7" s="1"/>
      <c r="E7" s="1"/>
      <c r="F7" s="1"/>
      <c r="G7" s="1"/>
      <c r="H7" s="1"/>
      <c r="I7" s="1"/>
      <c r="J7" s="1"/>
      <c r="K7" s="15"/>
    </row>
    <row r="8" spans="1:11" ht="15.75">
      <c r="A8" s="80" t="s">
        <v>5</v>
      </c>
      <c r="B8" s="80"/>
      <c r="C8" s="80"/>
      <c r="D8" s="80"/>
      <c r="E8" s="80"/>
      <c r="F8" s="1"/>
      <c r="G8" s="1"/>
      <c r="H8" s="1"/>
      <c r="I8" s="1"/>
      <c r="J8" s="1"/>
      <c r="K8" s="15"/>
    </row>
    <row r="9" spans="1:11" ht="15.75">
      <c r="A9" s="80" t="s">
        <v>78</v>
      </c>
      <c r="B9" s="80"/>
      <c r="C9" s="80"/>
      <c r="D9" s="80"/>
      <c r="E9" s="80"/>
      <c r="F9" s="1"/>
      <c r="G9" s="1"/>
      <c r="H9" s="1"/>
      <c r="I9" s="1"/>
      <c r="J9" s="1"/>
      <c r="K9" s="15"/>
    </row>
    <row r="10" spans="1:11" ht="51">
      <c r="A10" s="2" t="s">
        <v>7</v>
      </c>
      <c r="B10" s="2" t="s">
        <v>8</v>
      </c>
      <c r="C10" s="3" t="s">
        <v>9</v>
      </c>
      <c r="D10" s="2" t="s">
        <v>10</v>
      </c>
      <c r="E10" s="23" t="s">
        <v>11</v>
      </c>
      <c r="F10" s="24" t="s">
        <v>12</v>
      </c>
      <c r="G10" s="2" t="s">
        <v>13</v>
      </c>
      <c r="H10" s="24" t="s">
        <v>14</v>
      </c>
      <c r="I10" s="23" t="s">
        <v>15</v>
      </c>
      <c r="J10" s="3" t="s">
        <v>16</v>
      </c>
      <c r="K10" s="23" t="s">
        <v>17</v>
      </c>
    </row>
    <row r="11" spans="1:11" s="22" customFormat="1" ht="43.5" customHeight="1">
      <c r="A11" s="25">
        <v>1</v>
      </c>
      <c r="B11" s="26" t="s">
        <v>101</v>
      </c>
      <c r="C11" s="27" t="s">
        <v>102</v>
      </c>
      <c r="D11" s="25" t="s">
        <v>20</v>
      </c>
      <c r="E11" s="28" t="s">
        <v>21</v>
      </c>
      <c r="F11" s="29" t="s">
        <v>103</v>
      </c>
      <c r="G11" s="25" t="s">
        <v>104</v>
      </c>
      <c r="H11" s="25">
        <v>24.5</v>
      </c>
      <c r="I11" s="25">
        <v>50</v>
      </c>
      <c r="J11" s="31">
        <f>H11/I11</f>
        <v>0.49</v>
      </c>
      <c r="K11" s="25" t="s">
        <v>48</v>
      </c>
    </row>
    <row r="12" spans="1:11" s="22" customFormat="1" ht="30">
      <c r="A12" s="25">
        <v>2</v>
      </c>
      <c r="B12" s="26" t="s">
        <v>105</v>
      </c>
      <c r="C12" s="27" t="s">
        <v>106</v>
      </c>
      <c r="D12" s="25" t="s">
        <v>20</v>
      </c>
      <c r="E12" s="28" t="s">
        <v>21</v>
      </c>
      <c r="F12" s="29" t="s">
        <v>103</v>
      </c>
      <c r="G12" s="25" t="s">
        <v>104</v>
      </c>
      <c r="H12" s="25">
        <v>24</v>
      </c>
      <c r="I12" s="25">
        <v>50</v>
      </c>
      <c r="J12" s="31">
        <f>H12/I12</f>
        <v>0.48</v>
      </c>
      <c r="K12" s="25" t="s">
        <v>48</v>
      </c>
    </row>
    <row r="13" spans="1:11" s="22" customFormat="1" ht="45">
      <c r="A13" s="25">
        <v>3</v>
      </c>
      <c r="B13" s="26" t="s">
        <v>107</v>
      </c>
      <c r="C13" s="27" t="s">
        <v>108</v>
      </c>
      <c r="D13" s="25" t="s">
        <v>20</v>
      </c>
      <c r="E13" s="28" t="s">
        <v>21</v>
      </c>
      <c r="F13" s="30" t="s">
        <v>103</v>
      </c>
      <c r="G13" s="25" t="s">
        <v>104</v>
      </c>
      <c r="H13" s="25">
        <v>23</v>
      </c>
      <c r="I13" s="25">
        <v>50</v>
      </c>
      <c r="J13" s="31">
        <f>H13/I13</f>
        <v>0.46</v>
      </c>
      <c r="K13" s="25" t="s">
        <v>48</v>
      </c>
    </row>
    <row r="14" spans="1:11" ht="15.75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1" ht="15.75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1" ht="15.75">
      <c r="A16" s="14"/>
      <c r="B16" s="14" t="s">
        <v>72</v>
      </c>
      <c r="C16" s="14"/>
      <c r="D16" s="14"/>
      <c r="E16" s="14"/>
      <c r="F16" s="14" t="s">
        <v>73</v>
      </c>
      <c r="G16" s="14"/>
      <c r="H16" s="14"/>
      <c r="I16" s="14"/>
      <c r="J16" s="14"/>
    </row>
    <row r="17" spans="1:10" ht="15.75">
      <c r="A17" s="14"/>
      <c r="B17" s="14" t="s">
        <v>74</v>
      </c>
      <c r="C17" s="14"/>
      <c r="D17" s="14"/>
      <c r="E17" s="14"/>
      <c r="F17" s="14"/>
      <c r="G17" s="14"/>
      <c r="H17" s="14"/>
      <c r="I17" s="14"/>
      <c r="J17" s="14"/>
    </row>
    <row r="18" spans="1:10" ht="15.75">
      <c r="A18" s="14"/>
      <c r="B18" s="14"/>
      <c r="C18" s="14"/>
      <c r="D18" s="14"/>
      <c r="E18" s="14"/>
      <c r="F18" s="14" t="s">
        <v>75</v>
      </c>
      <c r="G18" s="14"/>
      <c r="H18" s="14"/>
      <c r="I18" s="14"/>
      <c r="J18" s="14"/>
    </row>
    <row r="19" spans="1:10" ht="15.75">
      <c r="A19" s="14"/>
      <c r="B19" s="14"/>
      <c r="C19" s="14"/>
      <c r="D19" s="14"/>
      <c r="E19" s="14"/>
      <c r="F19" s="14" t="s">
        <v>76</v>
      </c>
      <c r="G19" s="14"/>
      <c r="H19" s="14"/>
      <c r="I19" s="14"/>
      <c r="J19" s="14"/>
    </row>
    <row r="20" spans="1:10" ht="15.75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15.7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5.75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 ht="15.7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15.75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.7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.75">
      <c r="A26" s="14"/>
      <c r="B26" s="15"/>
      <c r="C26" s="15"/>
      <c r="D26" s="15"/>
      <c r="E26" s="15"/>
      <c r="F26" s="15"/>
      <c r="G26" s="14"/>
      <c r="H26" s="14"/>
      <c r="I26" s="14"/>
      <c r="J26" s="14"/>
    </row>
    <row r="27" spans="1:10" ht="15.75">
      <c r="A27" s="14"/>
      <c r="B27" s="15"/>
      <c r="C27" s="15"/>
      <c r="D27" s="15"/>
      <c r="E27" s="15"/>
      <c r="F27" s="15"/>
      <c r="G27" s="14"/>
      <c r="H27" s="14"/>
      <c r="I27" s="14"/>
      <c r="J27" s="14"/>
    </row>
    <row r="28" spans="1:10" ht="15.75">
      <c r="A28" s="14"/>
      <c r="B28" s="15"/>
      <c r="C28" s="15"/>
      <c r="D28" s="15"/>
      <c r="E28" s="15"/>
      <c r="F28" s="15"/>
      <c r="G28" s="14"/>
      <c r="H28" s="14"/>
      <c r="I28" s="14"/>
      <c r="J28" s="14"/>
    </row>
    <row r="29" spans="1:10" ht="15.75">
      <c r="A29" s="14"/>
      <c r="B29" s="15"/>
      <c r="C29" s="15"/>
      <c r="D29" s="15"/>
      <c r="E29" s="15"/>
      <c r="F29" s="15"/>
      <c r="G29" s="14"/>
      <c r="H29" s="14"/>
      <c r="I29" s="14"/>
      <c r="J29" s="14"/>
    </row>
    <row r="30" spans="1:10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10">
      <c r="A31" s="15"/>
      <c r="B31" s="15"/>
      <c r="C31" s="15"/>
      <c r="D31" s="15"/>
      <c r="E31" s="15"/>
      <c r="F31" s="15"/>
      <c r="G31" s="15"/>
      <c r="H31" s="15"/>
      <c r="I31" s="15"/>
      <c r="J31" s="15"/>
    </row>
  </sheetData>
  <sortState ref="B14:K19">
    <sortCondition descending="1" ref="J14:J19"/>
  </sortState>
  <mergeCells count="8">
    <mergeCell ref="A7:B7"/>
    <mergeCell ref="A8:E8"/>
    <mergeCell ref="A9:E9"/>
    <mergeCell ref="A1:K1"/>
    <mergeCell ref="A3:D3"/>
    <mergeCell ref="A4:D4"/>
    <mergeCell ref="A5:G5"/>
    <mergeCell ref="A6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4" workbookViewId="0">
      <selection activeCell="H24" sqref="H24"/>
    </sheetView>
  </sheetViews>
  <sheetFormatPr defaultColWidth="9" defaultRowHeight="12"/>
  <cols>
    <col min="1" max="1" width="6" customWidth="1"/>
    <col min="2" max="2" width="35.83203125" customWidth="1"/>
    <col min="3" max="4" width="20.83203125" customWidth="1"/>
    <col min="5" max="5" width="25.83203125" customWidth="1"/>
    <col min="6" max="6" width="20.83203125" customWidth="1"/>
    <col min="11" max="11" width="15.83203125" customWidth="1"/>
  </cols>
  <sheetData>
    <row r="1" spans="1:11" ht="15.75">
      <c r="A1" s="71" t="s">
        <v>109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5"/>
    </row>
    <row r="3" spans="1:11" ht="15.75">
      <c r="A3" s="71" t="s">
        <v>110</v>
      </c>
      <c r="B3" s="71"/>
      <c r="C3" s="71"/>
      <c r="D3" s="71"/>
      <c r="E3" s="1"/>
      <c r="F3" s="1"/>
      <c r="G3" s="1"/>
      <c r="H3" s="1"/>
      <c r="I3" s="1"/>
      <c r="J3" s="1"/>
      <c r="K3" s="15"/>
    </row>
    <row r="4" spans="1:11" ht="15.75">
      <c r="A4" s="71" t="s">
        <v>111</v>
      </c>
      <c r="B4" s="71"/>
      <c r="C4" s="71"/>
      <c r="D4" s="71"/>
      <c r="E4" s="1"/>
      <c r="F4" s="1"/>
      <c r="G4" s="1"/>
      <c r="H4" s="1"/>
      <c r="I4" s="1"/>
      <c r="J4" s="1"/>
      <c r="K4" s="15"/>
    </row>
    <row r="5" spans="1:11" ht="15.75">
      <c r="A5" s="71" t="s">
        <v>2</v>
      </c>
      <c r="B5" s="71"/>
      <c r="C5" s="71"/>
      <c r="D5" s="71"/>
      <c r="E5" s="71"/>
      <c r="F5" s="71"/>
      <c r="G5" s="71"/>
      <c r="H5" s="1"/>
      <c r="I5" s="1"/>
      <c r="J5" s="1"/>
      <c r="K5" s="15"/>
    </row>
    <row r="6" spans="1:11" ht="15.75">
      <c r="A6" s="71" t="s">
        <v>99</v>
      </c>
      <c r="B6" s="71"/>
      <c r="C6" s="71"/>
      <c r="D6" s="71"/>
      <c r="E6" s="71"/>
      <c r="F6" s="71"/>
      <c r="G6" s="71"/>
      <c r="H6" s="1"/>
      <c r="I6" s="1"/>
      <c r="J6" s="1"/>
      <c r="K6" s="15"/>
    </row>
    <row r="7" spans="1:11" ht="15.75">
      <c r="A7" s="71" t="s">
        <v>4</v>
      </c>
      <c r="B7" s="71"/>
      <c r="C7" s="1"/>
      <c r="D7" s="1"/>
      <c r="E7" s="1"/>
      <c r="F7" s="1"/>
      <c r="G7" s="1"/>
      <c r="H7" s="1"/>
      <c r="I7" s="1"/>
      <c r="J7" s="1"/>
      <c r="K7" s="15"/>
    </row>
    <row r="8" spans="1:11" ht="15.75">
      <c r="A8" s="80" t="s">
        <v>100</v>
      </c>
      <c r="B8" s="80"/>
      <c r="C8" s="80"/>
      <c r="D8" s="80"/>
      <c r="E8" s="80"/>
      <c r="F8" s="1"/>
      <c r="G8" s="1"/>
      <c r="H8" s="1"/>
      <c r="I8" s="1"/>
      <c r="J8" s="1"/>
      <c r="K8" s="15"/>
    </row>
    <row r="9" spans="1:11" ht="15.75">
      <c r="A9" s="80" t="s">
        <v>78</v>
      </c>
      <c r="B9" s="80"/>
      <c r="C9" s="80"/>
      <c r="D9" s="80"/>
      <c r="E9" s="80"/>
      <c r="F9" s="1"/>
      <c r="G9" s="1"/>
      <c r="H9" s="1"/>
      <c r="I9" s="1"/>
      <c r="J9" s="1"/>
      <c r="K9" s="15"/>
    </row>
    <row r="10" spans="1:11" ht="76.5">
      <c r="A10" s="2" t="s">
        <v>7</v>
      </c>
      <c r="B10" s="2" t="s">
        <v>8</v>
      </c>
      <c r="C10" s="3" t="s">
        <v>9</v>
      </c>
      <c r="D10" s="2" t="s">
        <v>10</v>
      </c>
      <c r="E10" s="3" t="s">
        <v>11</v>
      </c>
      <c r="F10" s="3" t="s">
        <v>12</v>
      </c>
      <c r="G10" s="2" t="s">
        <v>13</v>
      </c>
      <c r="H10" s="3" t="s">
        <v>14</v>
      </c>
      <c r="I10" s="3" t="s">
        <v>15</v>
      </c>
      <c r="J10" s="3" t="s">
        <v>16</v>
      </c>
      <c r="K10" s="3" t="s">
        <v>17</v>
      </c>
    </row>
    <row r="11" spans="1:11" ht="25.5">
      <c r="A11" s="4">
        <v>1</v>
      </c>
      <c r="B11" s="4" t="s">
        <v>112</v>
      </c>
      <c r="C11" s="5" t="s">
        <v>113</v>
      </c>
      <c r="D11" s="4" t="s">
        <v>20</v>
      </c>
      <c r="E11" s="6" t="s">
        <v>21</v>
      </c>
      <c r="F11" s="7" t="s">
        <v>103</v>
      </c>
      <c r="G11" s="8" t="s">
        <v>114</v>
      </c>
      <c r="H11" s="9">
        <v>32</v>
      </c>
      <c r="I11" s="8">
        <v>50</v>
      </c>
      <c r="J11" s="16">
        <f t="shared" ref="J11:J21" si="0">H11/I11</f>
        <v>0.64</v>
      </c>
      <c r="K11" s="8" t="s">
        <v>29</v>
      </c>
    </row>
    <row r="12" spans="1:11" ht="25.5">
      <c r="A12" s="4">
        <v>2</v>
      </c>
      <c r="B12" s="4" t="s">
        <v>115</v>
      </c>
      <c r="C12" s="5" t="s">
        <v>116</v>
      </c>
      <c r="D12" s="4" t="s">
        <v>20</v>
      </c>
      <c r="E12" s="6" t="s">
        <v>21</v>
      </c>
      <c r="F12" s="7" t="s">
        <v>103</v>
      </c>
      <c r="G12" s="4" t="s">
        <v>114</v>
      </c>
      <c r="H12" s="4">
        <v>30</v>
      </c>
      <c r="I12" s="8">
        <v>50</v>
      </c>
      <c r="J12" s="17">
        <f t="shared" si="0"/>
        <v>0.6</v>
      </c>
      <c r="K12" s="4" t="s">
        <v>29</v>
      </c>
    </row>
    <row r="13" spans="1:11" ht="25.5">
      <c r="A13" s="4">
        <v>3</v>
      </c>
      <c r="B13" s="4" t="s">
        <v>117</v>
      </c>
      <c r="C13" s="5" t="s">
        <v>118</v>
      </c>
      <c r="D13" s="4" t="s">
        <v>20</v>
      </c>
      <c r="E13" s="6" t="s">
        <v>21</v>
      </c>
      <c r="F13" s="7" t="s">
        <v>103</v>
      </c>
      <c r="G13" s="4" t="s">
        <v>114</v>
      </c>
      <c r="H13" s="4">
        <v>23</v>
      </c>
      <c r="I13" s="8">
        <v>50</v>
      </c>
      <c r="J13" s="17">
        <f t="shared" si="0"/>
        <v>0.46</v>
      </c>
      <c r="K13" s="10" t="s">
        <v>48</v>
      </c>
    </row>
    <row r="14" spans="1:11" ht="25.5">
      <c r="A14" s="4">
        <v>4</v>
      </c>
      <c r="B14" s="4" t="s">
        <v>119</v>
      </c>
      <c r="C14" s="5" t="s">
        <v>120</v>
      </c>
      <c r="D14" s="4" t="s">
        <v>20</v>
      </c>
      <c r="E14" s="6" t="s">
        <v>21</v>
      </c>
      <c r="F14" s="7" t="s">
        <v>103</v>
      </c>
      <c r="G14" s="4" t="s">
        <v>114</v>
      </c>
      <c r="H14" s="4">
        <v>14</v>
      </c>
      <c r="I14" s="8">
        <v>50</v>
      </c>
      <c r="J14" s="17">
        <f t="shared" si="0"/>
        <v>0.28000000000000003</v>
      </c>
      <c r="K14" s="10" t="s">
        <v>48</v>
      </c>
    </row>
    <row r="15" spans="1:11" ht="25.5">
      <c r="A15" s="10">
        <v>5</v>
      </c>
      <c r="B15" s="10" t="s">
        <v>121</v>
      </c>
      <c r="C15" s="11" t="s">
        <v>122</v>
      </c>
      <c r="D15" s="10" t="s">
        <v>20</v>
      </c>
      <c r="E15" s="6" t="s">
        <v>21</v>
      </c>
      <c r="F15" s="7" t="s">
        <v>103</v>
      </c>
      <c r="G15" s="10" t="s">
        <v>114</v>
      </c>
      <c r="H15" s="10">
        <v>14</v>
      </c>
      <c r="I15" s="8">
        <v>50</v>
      </c>
      <c r="J15" s="18">
        <f t="shared" si="0"/>
        <v>0.28000000000000003</v>
      </c>
      <c r="K15" s="10" t="s">
        <v>48</v>
      </c>
    </row>
    <row r="16" spans="1:11" ht="25.5">
      <c r="A16" s="10">
        <v>6</v>
      </c>
      <c r="B16" s="10" t="s">
        <v>123</v>
      </c>
      <c r="C16" s="11" t="s">
        <v>124</v>
      </c>
      <c r="D16" s="10" t="s">
        <v>20</v>
      </c>
      <c r="E16" s="6" t="s">
        <v>21</v>
      </c>
      <c r="F16" s="7" t="s">
        <v>103</v>
      </c>
      <c r="G16" s="10" t="s">
        <v>114</v>
      </c>
      <c r="H16" s="10">
        <v>12</v>
      </c>
      <c r="I16" s="8">
        <v>50</v>
      </c>
      <c r="J16" s="18">
        <f t="shared" si="0"/>
        <v>0.24</v>
      </c>
      <c r="K16" s="10" t="s">
        <v>48</v>
      </c>
    </row>
    <row r="17" spans="1:11" ht="25.5">
      <c r="A17" s="10">
        <v>7</v>
      </c>
      <c r="B17" s="10" t="s">
        <v>125</v>
      </c>
      <c r="C17" s="11" t="s">
        <v>126</v>
      </c>
      <c r="D17" s="10" t="s">
        <v>20</v>
      </c>
      <c r="E17" s="6" t="s">
        <v>21</v>
      </c>
      <c r="F17" s="7" t="s">
        <v>103</v>
      </c>
      <c r="G17" s="10" t="s">
        <v>114</v>
      </c>
      <c r="H17" s="10">
        <v>9</v>
      </c>
      <c r="I17" s="8">
        <v>50</v>
      </c>
      <c r="J17" s="18">
        <f t="shared" si="0"/>
        <v>0.18</v>
      </c>
      <c r="K17" s="10" t="s">
        <v>48</v>
      </c>
    </row>
    <row r="18" spans="1:11" ht="25.5">
      <c r="A18" s="10">
        <v>8</v>
      </c>
      <c r="B18" s="10" t="s">
        <v>127</v>
      </c>
      <c r="C18" s="11" t="s">
        <v>128</v>
      </c>
      <c r="D18" s="10" t="s">
        <v>20</v>
      </c>
      <c r="E18" s="6" t="s">
        <v>21</v>
      </c>
      <c r="F18" s="7" t="s">
        <v>103</v>
      </c>
      <c r="G18" s="10" t="s">
        <v>114</v>
      </c>
      <c r="H18" s="10">
        <v>4</v>
      </c>
      <c r="I18" s="8">
        <v>50</v>
      </c>
      <c r="J18" s="18">
        <f t="shared" si="0"/>
        <v>0.08</v>
      </c>
      <c r="K18" s="19" t="s">
        <v>48</v>
      </c>
    </row>
    <row r="19" spans="1:11" ht="25.5">
      <c r="A19" s="10">
        <v>9</v>
      </c>
      <c r="B19" s="10" t="s">
        <v>129</v>
      </c>
      <c r="C19" s="11" t="s">
        <v>130</v>
      </c>
      <c r="D19" s="10" t="s">
        <v>20</v>
      </c>
      <c r="E19" s="6" t="s">
        <v>21</v>
      </c>
      <c r="F19" s="7" t="s">
        <v>103</v>
      </c>
      <c r="G19" s="10" t="s">
        <v>114</v>
      </c>
      <c r="H19" s="10">
        <v>3</v>
      </c>
      <c r="I19" s="8">
        <v>50</v>
      </c>
      <c r="J19" s="18">
        <f t="shared" si="0"/>
        <v>0.06</v>
      </c>
      <c r="K19" s="10" t="s">
        <v>48</v>
      </c>
    </row>
    <row r="20" spans="1:11" ht="25.5">
      <c r="A20" s="10">
        <v>10</v>
      </c>
      <c r="B20" s="10" t="s">
        <v>131</v>
      </c>
      <c r="C20" s="11" t="s">
        <v>132</v>
      </c>
      <c r="D20" s="10" t="s">
        <v>20</v>
      </c>
      <c r="E20" s="6" t="s">
        <v>21</v>
      </c>
      <c r="F20" s="7" t="s">
        <v>103</v>
      </c>
      <c r="G20" s="10" t="s">
        <v>114</v>
      </c>
      <c r="H20" s="10">
        <v>2</v>
      </c>
      <c r="I20" s="8">
        <v>50</v>
      </c>
      <c r="J20" s="18">
        <f t="shared" si="0"/>
        <v>0.04</v>
      </c>
      <c r="K20" s="19" t="s">
        <v>48</v>
      </c>
    </row>
    <row r="21" spans="1:11" ht="25.5">
      <c r="A21" s="10">
        <v>11</v>
      </c>
      <c r="B21" s="10" t="s">
        <v>133</v>
      </c>
      <c r="C21" s="11" t="s">
        <v>134</v>
      </c>
      <c r="D21" s="10" t="s">
        <v>20</v>
      </c>
      <c r="E21" s="6" t="s">
        <v>21</v>
      </c>
      <c r="F21" s="5" t="s">
        <v>103</v>
      </c>
      <c r="G21" s="10" t="s">
        <v>114</v>
      </c>
      <c r="H21" s="10">
        <v>1</v>
      </c>
      <c r="I21" s="4">
        <v>50</v>
      </c>
      <c r="J21" s="18">
        <f t="shared" si="0"/>
        <v>0.02</v>
      </c>
      <c r="K21" s="19" t="s">
        <v>48</v>
      </c>
    </row>
    <row r="22" spans="1:11" ht="12.75">
      <c r="A22" s="12"/>
      <c r="B22" s="12"/>
      <c r="C22" s="13"/>
      <c r="D22" s="12"/>
      <c r="E22" s="12"/>
      <c r="F22" s="13"/>
      <c r="G22" s="12"/>
      <c r="H22" s="12"/>
      <c r="I22" s="12"/>
      <c r="J22" s="20"/>
      <c r="K22" s="12"/>
    </row>
    <row r="23" spans="1:11" ht="12.75">
      <c r="A23" s="12"/>
      <c r="B23" s="12"/>
      <c r="C23" s="13"/>
      <c r="D23" s="12"/>
      <c r="E23" s="12"/>
      <c r="F23" s="13"/>
      <c r="G23" s="12"/>
      <c r="H23" s="12"/>
      <c r="I23" s="12"/>
      <c r="J23" s="20"/>
      <c r="K23" s="21"/>
    </row>
    <row r="24" spans="1:11" ht="15.75">
      <c r="A24" s="14"/>
      <c r="B24" s="14" t="s">
        <v>72</v>
      </c>
      <c r="C24" s="14"/>
      <c r="D24" s="14"/>
      <c r="E24" s="14"/>
      <c r="F24" s="14" t="s">
        <v>73</v>
      </c>
      <c r="G24" s="14"/>
      <c r="H24" s="14"/>
      <c r="I24" s="14"/>
      <c r="J24" s="14"/>
      <c r="K24" s="15"/>
    </row>
    <row r="25" spans="1:11" ht="15.75">
      <c r="A25" s="14"/>
      <c r="B25" s="14" t="s">
        <v>74</v>
      </c>
      <c r="C25" s="14"/>
      <c r="D25" s="14"/>
      <c r="E25" s="14"/>
      <c r="F25" s="14"/>
      <c r="G25" s="14"/>
      <c r="H25" s="14"/>
      <c r="I25" s="14"/>
      <c r="J25" s="14"/>
      <c r="K25" s="15"/>
    </row>
    <row r="26" spans="1:11" ht="15.75">
      <c r="A26" s="14"/>
      <c r="B26" s="14"/>
      <c r="C26" s="14"/>
      <c r="D26" s="14"/>
      <c r="E26" s="14"/>
      <c r="F26" s="14" t="s">
        <v>75</v>
      </c>
      <c r="G26" s="14"/>
      <c r="H26" s="14"/>
      <c r="I26" s="14"/>
      <c r="J26" s="14"/>
      <c r="K26" s="15"/>
    </row>
    <row r="27" spans="1:11" ht="15.75">
      <c r="A27" s="14"/>
      <c r="B27" s="14"/>
      <c r="C27" s="14"/>
      <c r="D27" s="14"/>
      <c r="E27" s="14"/>
      <c r="F27" s="14" t="s">
        <v>76</v>
      </c>
      <c r="G27" s="14"/>
      <c r="H27" s="14"/>
      <c r="I27" s="14"/>
      <c r="J27" s="14"/>
      <c r="K27" s="15"/>
    </row>
    <row r="28" spans="1:1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</sheetData>
  <sortState ref="B14:K27">
    <sortCondition descending="1" ref="J14:J27"/>
  </sortState>
  <mergeCells count="8">
    <mergeCell ref="A7:B7"/>
    <mergeCell ref="A8:E8"/>
    <mergeCell ref="A9:E9"/>
    <mergeCell ref="A1:K1"/>
    <mergeCell ref="A3:D3"/>
    <mergeCell ref="A4:D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ЦЕА</cp:lastModifiedBy>
  <cp:lastPrinted>2021-10-27T11:51:00Z</cp:lastPrinted>
  <dcterms:created xsi:type="dcterms:W3CDTF">2017-09-13T09:18:00Z</dcterms:created>
  <dcterms:modified xsi:type="dcterms:W3CDTF">2023-10-23T11:01:19Z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DE51C83D046F43C192AF362EE1E75795_12</vt:lpwstr>
  </property>
  <property fmtid="{D5CDD505-2E9C-101B-9397-08002B2CF9AE}" pid="3" name="KSOProductBuildVer">
    <vt:lpwstr>1049-12.2.0.13266</vt:lpwstr>
  </property>
</Properties>
</file>