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ea\Desktop\Протокол и рейтинг на сайт\Химия\"/>
    </mc:Choice>
  </mc:AlternateContent>
  <bookViews>
    <workbookView xWindow="120" yWindow="45" windowWidth="19320" windowHeight="11760" activeTab="2"/>
  </bookViews>
  <sheets>
    <sheet name="8 класс" sheetId="5" r:id="rId1"/>
    <sheet name="10 класс" sheetId="7" r:id="rId2"/>
    <sheet name="11 класс" sheetId="8" r:id="rId3"/>
  </sheets>
  <calcPr calcId="162913"/>
</workbook>
</file>

<file path=xl/calcChain.xml><?xml version="1.0" encoding="utf-8"?>
<calcChain xmlns="http://schemas.openxmlformats.org/spreadsheetml/2006/main">
  <c r="J11" i="8" l="1"/>
  <c r="J12" i="8"/>
  <c r="J13" i="8"/>
  <c r="J14" i="8"/>
  <c r="J15" i="8"/>
  <c r="J16" i="8"/>
  <c r="J17" i="8"/>
  <c r="J18" i="8"/>
  <c r="J19" i="8"/>
  <c r="J20" i="8"/>
  <c r="J10" i="8"/>
  <c r="J10" i="7"/>
  <c r="J11" i="7"/>
  <c r="J9" i="7"/>
  <c r="J16" i="5"/>
  <c r="J17" i="5"/>
  <c r="J18" i="5"/>
  <c r="J14" i="5"/>
  <c r="J15" i="5"/>
  <c r="J11" i="5"/>
  <c r="J12" i="5"/>
  <c r="J13" i="5"/>
  <c r="J10" i="5"/>
  <c r="J9" i="5"/>
</calcChain>
</file>

<file path=xl/sharedStrings.xml><?xml version="1.0" encoding="utf-8"?>
<sst xmlns="http://schemas.openxmlformats.org/spreadsheetml/2006/main" count="201" uniqueCount="64">
  <si>
    <t>РЕЙТИНГ</t>
  </si>
  <si>
    <t xml:space="preserve">№ </t>
  </si>
  <si>
    <t>предмет</t>
  </si>
  <si>
    <t>ОО</t>
  </si>
  <si>
    <t>класс</t>
  </si>
  <si>
    <t>итого баллов</t>
  </si>
  <si>
    <t xml:space="preserve">макс. балл </t>
  </si>
  <si>
    <t>Ф.И.О. наставника (полностью)</t>
  </si>
  <si>
    <t>г. Чебоксары</t>
  </si>
  <si>
    <t>победитель</t>
  </si>
  <si>
    <t>призер</t>
  </si>
  <si>
    <t>Эффективность участия (%)</t>
  </si>
  <si>
    <t>Город</t>
  </si>
  <si>
    <t>Шифр участника</t>
  </si>
  <si>
    <t xml:space="preserve">Председатель жюри: </t>
  </si>
  <si>
    <t>Члены жюри:</t>
  </si>
  <si>
    <t>Результат</t>
  </si>
  <si>
    <t>МБОУ "СОШ № 41"г.Чебоксары</t>
  </si>
  <si>
    <t>Тараканов О.В.</t>
  </si>
  <si>
    <t>Шакмакова О.М.</t>
  </si>
  <si>
    <t>Шакмакова Олеся Михайловна</t>
  </si>
  <si>
    <t xml:space="preserve">результатов школьного этапа всероссийской олимпиады школьников 2023-2024 учебного года                                                           </t>
  </si>
  <si>
    <t>Васильева О. В.</t>
  </si>
  <si>
    <t>sch23820/edu213252/8/89328</t>
  </si>
  <si>
    <t>sch23820/edu213252/8/8vr98</t>
  </si>
  <si>
    <t>sch23820/edu213252/8/857q8</t>
  </si>
  <si>
    <t>sch23820/edu213252/8/87948</t>
  </si>
  <si>
    <t>sch23820/edu213252/8/6gq96</t>
  </si>
  <si>
    <t>sch23820/edu213252/8/834w6</t>
  </si>
  <si>
    <t>sch23820/edu213252/8/6g996</t>
  </si>
  <si>
    <t>sch23820/edu213252/8/8rqw6</t>
  </si>
  <si>
    <t>sch23820/edu213252/8/852q6</t>
  </si>
  <si>
    <t>sch23820/edu213252/8/6z436</t>
  </si>
  <si>
    <t>Химия</t>
  </si>
  <si>
    <t xml:space="preserve">результатов школьного этапа всероссийской олимпиады школьников 2023-2024 учебного года                                                      </t>
  </si>
  <si>
    <t>химия</t>
  </si>
  <si>
    <t>sch231120/edu213252/11/8q938</t>
  </si>
  <si>
    <t>Васильева Ольга Владимировна</t>
  </si>
  <si>
    <t>sch231120/edu213252/11/842r8</t>
  </si>
  <si>
    <t>sch231120/edu213252/11/83zw6</t>
  </si>
  <si>
    <t>участник</t>
  </si>
  <si>
    <t>sch231120/edu213252/11/6wgv6</t>
  </si>
  <si>
    <t>sch231120/edu213252/11/87q48</t>
  </si>
  <si>
    <t>МБОУ "СОШ № 42"г.Чебоксары</t>
  </si>
  <si>
    <t>sch231120/edu213252/11/82q96</t>
  </si>
  <si>
    <t>МБОУ "СОШ № 43"г.Чебоксары</t>
  </si>
  <si>
    <t>sch231120/edu213252/11/6g396</t>
  </si>
  <si>
    <t>МБОУ "СОШ № 44"г.Чебоксары</t>
  </si>
  <si>
    <t>sch231120/edu213252/11/6zz36</t>
  </si>
  <si>
    <t>МБОУ "СОШ № 45"г.Чебоксары</t>
  </si>
  <si>
    <t>sch231120/edu213252/11/89v26</t>
  </si>
  <si>
    <t>МБОУ "СОШ № 46"г.Чебоксары</t>
  </si>
  <si>
    <t>sch231120/edu213252/11/8r2w8</t>
  </si>
  <si>
    <t>МБОУ "СОШ № 47"г.Чебоксары</t>
  </si>
  <si>
    <t>sch231120/edu213252/11/8v498</t>
  </si>
  <si>
    <t>МБОУ "СОШ № 48"г.Чебоксары</t>
  </si>
  <si>
    <t>Председатель жюри:</t>
  </si>
  <si>
    <t xml:space="preserve">результатов школьного этапа всероссийской олимпиады школьников 2023-2024учебного года                                                       </t>
  </si>
  <si>
    <t>sch231020/edu213252/10/8rqw6</t>
  </si>
  <si>
    <t>sch231020/edu213252/10/8vq96</t>
  </si>
  <si>
    <t>sch231020/edu213252/10/87948</t>
  </si>
  <si>
    <t>МБОУ "СОШ № 41"Чебоксары по химии в 8 классе</t>
  </si>
  <si>
    <t>МБОУ "СОШ № 41"Чебоксары по химии в 10 классе</t>
  </si>
  <si>
    <t>МБОУ "СОШ № 41"Чебоксары по химии в 11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</si>
</sst>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4"/>
      <color theme="1"/>
      <name val="Arial"/>
      <charset val="204"/>
    </font>
    <font>
      <b/>
      <sz val="10"/>
      <color theme="1"/>
      <name val="Arial"/>
      <charset val="204"/>
    </font>
    <font>
      <sz val="9"/>
      <color rgb="FFFF0000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rgb="FFFF0000"/>
      <name val="Calibri"/>
      <charset val="204"/>
      <scheme val="minor"/>
    </font>
    <font>
      <sz val="10"/>
      <color rgb="FFFF0000"/>
      <name val="Calibri"/>
      <charset val="204"/>
      <scheme val="minor"/>
    </font>
    <font>
      <sz val="12"/>
      <name val="Calibri"/>
      <charset val="204"/>
      <scheme val="minor"/>
    </font>
    <font>
      <sz val="12"/>
      <color theme="1"/>
      <name val="Calibri"/>
      <charset val="204"/>
      <scheme val="minor"/>
    </font>
    <font>
      <sz val="12"/>
      <color rgb="FFFF0000"/>
      <name val="Calibri"/>
      <charset val="204"/>
      <scheme val="minor"/>
    </font>
    <font>
      <sz val="9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3" fillId="0" borderId="0" xfId="0" applyFont="1"/>
    <xf numFmtId="0" fontId="4" fillId="0" borderId="0" xfId="2" applyFont="1" applyBorder="1" applyAlignment="1">
      <alignment horizontal="left" vertical="top" wrapText="1"/>
    </xf>
    <xf numFmtId="0" fontId="4" fillId="0" borderId="0" xfId="2" applyFont="1" applyAlignment="1"/>
    <xf numFmtId="0" fontId="4" fillId="0" borderId="0" xfId="2" applyFont="1" applyBorder="1" applyAlignment="1">
      <alignment horizontal="left" vertical="top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0" fillId="0" borderId="0" xfId="0" applyFill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10" fontId="6" fillId="0" borderId="0" xfId="0" applyNumberFormat="1" applyFont="1" applyBorder="1"/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Border="1"/>
    <xf numFmtId="0" fontId="13" fillId="0" borderId="0" xfId="2" applyFont="1" applyBorder="1" applyAlignment="1">
      <alignment horizontal="left" vertical="top"/>
    </xf>
    <xf numFmtId="0" fontId="13" fillId="0" borderId="0" xfId="2" applyFont="1" applyBorder="1" applyAlignment="1">
      <alignment horizontal="left" vertical="top" wrapText="1"/>
    </xf>
    <xf numFmtId="0" fontId="14" fillId="0" borderId="0" xfId="0" applyFont="1"/>
    <xf numFmtId="0" fontId="13" fillId="0" borderId="0" xfId="2" applyFont="1" applyAlignment="1"/>
    <xf numFmtId="0" fontId="12" fillId="0" borderId="0" xfId="0" applyFont="1" applyFill="1" applyBorder="1"/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5" fillId="0" borderId="0" xfId="0" applyFont="1" applyBorder="1"/>
    <xf numFmtId="0" fontId="16" fillId="0" borderId="0" xfId="0" applyFont="1"/>
    <xf numFmtId="0" fontId="17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6" fillId="0" borderId="1" xfId="0" applyFont="1" applyBorder="1"/>
    <xf numFmtId="0" fontId="19" fillId="0" borderId="1" xfId="0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Border="1"/>
    <xf numFmtId="0" fontId="16" fillId="0" borderId="1" xfId="0" applyFont="1" applyFill="1" applyBorder="1"/>
    <xf numFmtId="0" fontId="16" fillId="0" borderId="0" xfId="0" applyFont="1" applyFill="1" applyBorder="1"/>
    <xf numFmtId="0" fontId="16" fillId="0" borderId="0" xfId="0" applyFont="1" applyBorder="1"/>
    <xf numFmtId="0" fontId="20" fillId="0" borderId="0" xfId="0" applyFont="1" applyBorder="1"/>
    <xf numFmtId="10" fontId="20" fillId="0" borderId="0" xfId="0" applyNumberFormat="1" applyFont="1" applyBorder="1"/>
    <xf numFmtId="0" fontId="20" fillId="0" borderId="0" xfId="0" applyFont="1" applyFill="1" applyBorder="1"/>
    <xf numFmtId="0" fontId="16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4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wrapText="1"/>
    </xf>
    <xf numFmtId="0" fontId="4" fillId="0" borderId="0" xfId="0" applyFont="1" applyBorder="1"/>
    <xf numFmtId="1" fontId="7" fillId="0" borderId="0" xfId="0" applyNumberFormat="1" applyFont="1"/>
    <xf numFmtId="1" fontId="8" fillId="0" borderId="1" xfId="0" applyNumberFormat="1" applyFont="1" applyBorder="1" applyAlignment="1">
      <alignment wrapText="1"/>
    </xf>
    <xf numFmtId="1" fontId="19" fillId="0" borderId="1" xfId="0" applyNumberFormat="1" applyFont="1" applyBorder="1"/>
    <xf numFmtId="1" fontId="4" fillId="0" borderId="0" xfId="0" applyNumberFormat="1" applyFont="1" applyBorder="1"/>
    <xf numFmtId="1" fontId="15" fillId="0" borderId="0" xfId="0" applyNumberFormat="1" applyFont="1" applyBorder="1"/>
    <xf numFmtId="1" fontId="0" fillId="0" borderId="0" xfId="0" applyNumberFormat="1"/>
    <xf numFmtId="0" fontId="7" fillId="0" borderId="0" xfId="0" applyFont="1" applyAlignment="1">
      <alignment horizontal="center"/>
    </xf>
    <xf numFmtId="0" fontId="21" fillId="0" borderId="2" xfId="0" applyFont="1" applyBorder="1"/>
    <xf numFmtId="0" fontId="21" fillId="0" borderId="1" xfId="0" applyFont="1" applyBorder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C5" sqref="C5:K5"/>
    </sheetView>
  </sheetViews>
  <sheetFormatPr defaultRowHeight="12" x14ac:dyDescent="0.2"/>
  <cols>
    <col min="1" max="1" width="5" customWidth="1"/>
    <col min="2" max="2" width="10" customWidth="1"/>
    <col min="3" max="3" width="35.83203125" customWidth="1"/>
    <col min="4" max="4" width="15.5" customWidth="1"/>
    <col min="5" max="5" width="15.33203125" customWidth="1"/>
    <col min="6" max="6" width="9.33203125" style="53"/>
    <col min="7" max="7" width="20.83203125" customWidth="1"/>
    <col min="10" max="10" width="12" bestFit="1" customWidth="1"/>
    <col min="11" max="11" width="18.1640625" customWidth="1"/>
  </cols>
  <sheetData>
    <row r="1" spans="1:12" s="28" customFormat="1" x14ac:dyDescent="0.2">
      <c r="F1" s="46"/>
    </row>
    <row r="2" spans="1:12" s="28" customFormat="1" x14ac:dyDescent="0.2">
      <c r="F2" s="46"/>
    </row>
    <row r="3" spans="1:12" s="28" customFormat="1" ht="18" x14ac:dyDescent="0.25">
      <c r="A3" s="29"/>
      <c r="B3" s="29"/>
      <c r="C3" s="55" t="s">
        <v>0</v>
      </c>
      <c r="D3" s="55"/>
      <c r="E3" s="55"/>
      <c r="F3" s="55"/>
      <c r="G3" s="55"/>
      <c r="H3" s="55"/>
      <c r="I3" s="55"/>
      <c r="J3" s="55"/>
      <c r="K3" s="55"/>
      <c r="L3" s="29"/>
    </row>
    <row r="4" spans="1:12" s="28" customFormat="1" ht="18" x14ac:dyDescent="0.25">
      <c r="A4" s="29"/>
      <c r="B4" s="29"/>
      <c r="C4" s="55" t="s">
        <v>21</v>
      </c>
      <c r="D4" s="55"/>
      <c r="E4" s="55"/>
      <c r="F4" s="55"/>
      <c r="G4" s="55"/>
      <c r="H4" s="55"/>
      <c r="I4" s="55"/>
      <c r="J4" s="55"/>
      <c r="K4" s="55"/>
      <c r="L4" s="29"/>
    </row>
    <row r="5" spans="1:12" s="28" customFormat="1" ht="18" x14ac:dyDescent="0.25">
      <c r="A5" s="29"/>
      <c r="B5" s="29"/>
      <c r="C5" s="55" t="s">
        <v>61</v>
      </c>
      <c r="D5" s="55"/>
      <c r="E5" s="55"/>
      <c r="F5" s="55"/>
      <c r="G5" s="55"/>
      <c r="H5" s="55"/>
      <c r="I5" s="55"/>
      <c r="J5" s="55"/>
      <c r="K5" s="55"/>
      <c r="L5" s="29"/>
    </row>
    <row r="6" spans="1:12" s="28" customFormat="1" ht="18" x14ac:dyDescent="0.25">
      <c r="A6" s="29"/>
      <c r="B6" s="29"/>
      <c r="C6" s="29"/>
      <c r="D6" s="29"/>
      <c r="E6" s="29"/>
      <c r="F6" s="47"/>
      <c r="G6" s="29"/>
      <c r="H6" s="29"/>
      <c r="I6" s="29"/>
      <c r="J6" s="29"/>
      <c r="K6" s="29"/>
      <c r="L6" s="29"/>
    </row>
    <row r="7" spans="1:12" s="28" customFormat="1" x14ac:dyDescent="0.2">
      <c r="F7" s="46"/>
    </row>
    <row r="8" spans="1:12" s="28" customFormat="1" ht="51" x14ac:dyDescent="0.2">
      <c r="A8" s="30" t="s">
        <v>1</v>
      </c>
      <c r="B8" s="30" t="s">
        <v>2</v>
      </c>
      <c r="C8" s="30" t="s">
        <v>13</v>
      </c>
      <c r="D8" s="30" t="s">
        <v>12</v>
      </c>
      <c r="E8" s="30" t="s">
        <v>3</v>
      </c>
      <c r="F8" s="48" t="s">
        <v>4</v>
      </c>
      <c r="G8" s="30" t="s">
        <v>7</v>
      </c>
      <c r="H8" s="31" t="s">
        <v>5</v>
      </c>
      <c r="I8" s="31" t="s">
        <v>6</v>
      </c>
      <c r="J8" s="31" t="s">
        <v>11</v>
      </c>
      <c r="K8" s="31" t="s">
        <v>16</v>
      </c>
    </row>
    <row r="9" spans="1:12" s="28" customFormat="1" ht="30" customHeight="1" x14ac:dyDescent="0.25">
      <c r="A9" s="32">
        <v>1</v>
      </c>
      <c r="B9" s="32" t="s">
        <v>35</v>
      </c>
      <c r="C9" s="33" t="s">
        <v>23</v>
      </c>
      <c r="D9" s="32" t="s">
        <v>8</v>
      </c>
      <c r="E9" s="34" t="s">
        <v>17</v>
      </c>
      <c r="F9" s="49">
        <v>8</v>
      </c>
      <c r="G9" s="35" t="s">
        <v>20</v>
      </c>
      <c r="H9" s="33">
        <v>44.5</v>
      </c>
      <c r="I9" s="36">
        <v>50</v>
      </c>
      <c r="J9" s="54">
        <f>H9/I9*100</f>
        <v>89</v>
      </c>
      <c r="K9" s="36" t="s">
        <v>9</v>
      </c>
    </row>
    <row r="10" spans="1:12" s="28" customFormat="1" ht="30" customHeight="1" x14ac:dyDescent="0.25">
      <c r="A10" s="32">
        <v>2</v>
      </c>
      <c r="B10" s="32" t="s">
        <v>33</v>
      </c>
      <c r="C10" s="33" t="s">
        <v>24</v>
      </c>
      <c r="D10" s="32" t="s">
        <v>8</v>
      </c>
      <c r="E10" s="34" t="s">
        <v>17</v>
      </c>
      <c r="F10" s="49">
        <v>8</v>
      </c>
      <c r="G10" s="35" t="s">
        <v>20</v>
      </c>
      <c r="H10" s="33">
        <v>38</v>
      </c>
      <c r="I10" s="36">
        <v>50</v>
      </c>
      <c r="J10" s="54">
        <f>H10/I10*100</f>
        <v>76</v>
      </c>
      <c r="K10" s="36" t="s">
        <v>9</v>
      </c>
    </row>
    <row r="11" spans="1:12" s="28" customFormat="1" ht="30" customHeight="1" x14ac:dyDescent="0.25">
      <c r="A11" s="32">
        <v>3</v>
      </c>
      <c r="B11" s="32" t="s">
        <v>33</v>
      </c>
      <c r="C11" s="33" t="s">
        <v>25</v>
      </c>
      <c r="D11" s="32" t="s">
        <v>8</v>
      </c>
      <c r="E11" s="34" t="s">
        <v>17</v>
      </c>
      <c r="F11" s="49">
        <v>8</v>
      </c>
      <c r="G11" s="35" t="s">
        <v>20</v>
      </c>
      <c r="H11" s="33">
        <v>32</v>
      </c>
      <c r="I11" s="36">
        <v>50</v>
      </c>
      <c r="J11" s="54">
        <f t="shared" ref="J11:J13" si="0">H11/I11*100</f>
        <v>64</v>
      </c>
      <c r="K11" s="36" t="s">
        <v>10</v>
      </c>
    </row>
    <row r="12" spans="1:12" s="28" customFormat="1" ht="30" x14ac:dyDescent="0.25">
      <c r="A12" s="37">
        <v>4</v>
      </c>
      <c r="B12" s="32" t="s">
        <v>33</v>
      </c>
      <c r="C12" s="33" t="s">
        <v>26</v>
      </c>
      <c r="D12" s="32" t="s">
        <v>8</v>
      </c>
      <c r="E12" s="34" t="s">
        <v>17</v>
      </c>
      <c r="F12" s="49">
        <v>8</v>
      </c>
      <c r="G12" s="35" t="s">
        <v>20</v>
      </c>
      <c r="H12" s="33">
        <v>32</v>
      </c>
      <c r="I12" s="36">
        <v>50</v>
      </c>
      <c r="J12" s="54">
        <f t="shared" si="0"/>
        <v>64</v>
      </c>
      <c r="K12" s="36" t="s">
        <v>10</v>
      </c>
    </row>
    <row r="13" spans="1:12" s="28" customFormat="1" ht="30" x14ac:dyDescent="0.25">
      <c r="A13" s="37">
        <v>5</v>
      </c>
      <c r="B13" s="32" t="s">
        <v>33</v>
      </c>
      <c r="C13" s="33" t="s">
        <v>27</v>
      </c>
      <c r="D13" s="32" t="s">
        <v>8</v>
      </c>
      <c r="E13" s="34" t="s">
        <v>17</v>
      </c>
      <c r="F13" s="49">
        <v>8</v>
      </c>
      <c r="G13" s="35" t="s">
        <v>20</v>
      </c>
      <c r="H13" s="33">
        <v>31.5</v>
      </c>
      <c r="I13" s="36">
        <v>50</v>
      </c>
      <c r="J13" s="54">
        <f t="shared" si="0"/>
        <v>63</v>
      </c>
      <c r="K13" s="36" t="s">
        <v>10</v>
      </c>
    </row>
    <row r="14" spans="1:12" s="28" customFormat="1" ht="30" x14ac:dyDescent="0.25">
      <c r="A14" s="37">
        <v>6</v>
      </c>
      <c r="B14" s="32" t="s">
        <v>33</v>
      </c>
      <c r="C14" s="33" t="s">
        <v>28</v>
      </c>
      <c r="D14" s="32" t="s">
        <v>8</v>
      </c>
      <c r="E14" s="34" t="s">
        <v>17</v>
      </c>
      <c r="F14" s="49">
        <v>8</v>
      </c>
      <c r="G14" s="35" t="s">
        <v>20</v>
      </c>
      <c r="H14" s="33">
        <v>31</v>
      </c>
      <c r="I14" s="36">
        <v>50</v>
      </c>
      <c r="J14" s="54">
        <f>H14/I14*100</f>
        <v>62</v>
      </c>
      <c r="K14" s="36" t="s">
        <v>10</v>
      </c>
    </row>
    <row r="15" spans="1:12" s="28" customFormat="1" ht="30" x14ac:dyDescent="0.25">
      <c r="A15" s="37">
        <v>7</v>
      </c>
      <c r="B15" s="32" t="s">
        <v>33</v>
      </c>
      <c r="C15" s="33" t="s">
        <v>29</v>
      </c>
      <c r="D15" s="32" t="s">
        <v>8</v>
      </c>
      <c r="E15" s="34" t="s">
        <v>17</v>
      </c>
      <c r="F15" s="49">
        <v>8</v>
      </c>
      <c r="G15" s="35" t="s">
        <v>20</v>
      </c>
      <c r="H15" s="33">
        <v>30</v>
      </c>
      <c r="I15" s="36">
        <v>50</v>
      </c>
      <c r="J15" s="54">
        <f>H15/I15*100</f>
        <v>60</v>
      </c>
      <c r="K15" s="36" t="s">
        <v>10</v>
      </c>
    </row>
    <row r="16" spans="1:12" s="28" customFormat="1" ht="30" x14ac:dyDescent="0.25">
      <c r="A16" s="37">
        <v>8</v>
      </c>
      <c r="B16" s="32" t="s">
        <v>33</v>
      </c>
      <c r="C16" s="33" t="s">
        <v>30</v>
      </c>
      <c r="D16" s="32" t="s">
        <v>8</v>
      </c>
      <c r="E16" s="34" t="s">
        <v>17</v>
      </c>
      <c r="F16" s="49">
        <v>8</v>
      </c>
      <c r="G16" s="35" t="s">
        <v>20</v>
      </c>
      <c r="H16" s="33">
        <v>30</v>
      </c>
      <c r="I16" s="36">
        <v>50</v>
      </c>
      <c r="J16" s="54">
        <f>H16/I16*100</f>
        <v>60</v>
      </c>
      <c r="K16" s="36" t="s">
        <v>10</v>
      </c>
    </row>
    <row r="17" spans="1:11" s="28" customFormat="1" ht="30" x14ac:dyDescent="0.25">
      <c r="A17" s="37">
        <v>9</v>
      </c>
      <c r="B17" s="32" t="s">
        <v>33</v>
      </c>
      <c r="C17" s="33" t="s">
        <v>31</v>
      </c>
      <c r="D17" s="32" t="s">
        <v>8</v>
      </c>
      <c r="E17" s="34" t="s">
        <v>17</v>
      </c>
      <c r="F17" s="49">
        <v>8</v>
      </c>
      <c r="G17" s="35" t="s">
        <v>20</v>
      </c>
      <c r="H17" s="33">
        <v>28</v>
      </c>
      <c r="I17" s="36">
        <v>50</v>
      </c>
      <c r="J17" s="54">
        <f>H17/I17*100</f>
        <v>56.000000000000007</v>
      </c>
      <c r="K17" s="36" t="s">
        <v>10</v>
      </c>
    </row>
    <row r="18" spans="1:11" s="28" customFormat="1" ht="30" x14ac:dyDescent="0.25">
      <c r="A18" s="37">
        <v>10</v>
      </c>
      <c r="B18" s="32" t="s">
        <v>33</v>
      </c>
      <c r="C18" s="33" t="s">
        <v>32</v>
      </c>
      <c r="D18" s="32" t="s">
        <v>8</v>
      </c>
      <c r="E18" s="34" t="s">
        <v>17</v>
      </c>
      <c r="F18" s="49">
        <v>8</v>
      </c>
      <c r="G18" s="35" t="s">
        <v>20</v>
      </c>
      <c r="H18" s="33">
        <v>26</v>
      </c>
      <c r="I18" s="36">
        <v>50</v>
      </c>
      <c r="J18" s="54">
        <f t="shared" ref="J18" si="1">H18/I18*100</f>
        <v>52</v>
      </c>
      <c r="K18" s="36" t="s">
        <v>10</v>
      </c>
    </row>
    <row r="19" spans="1:11" s="28" customFormat="1" ht="14.25" x14ac:dyDescent="0.2">
      <c r="A19" s="38"/>
      <c r="B19" s="39"/>
      <c r="F19" s="46"/>
      <c r="H19" s="40"/>
      <c r="I19" s="40"/>
      <c r="J19" s="41"/>
      <c r="K19" s="40"/>
    </row>
    <row r="20" spans="1:11" s="28" customFormat="1" ht="14.25" x14ac:dyDescent="0.2">
      <c r="A20" s="38"/>
      <c r="B20" s="39"/>
      <c r="F20" s="46"/>
      <c r="H20" s="40"/>
      <c r="I20" s="40"/>
      <c r="J20" s="41"/>
      <c r="K20" s="40"/>
    </row>
    <row r="21" spans="1:11" s="28" customFormat="1" ht="14.25" x14ac:dyDescent="0.2">
      <c r="A21" s="38"/>
      <c r="B21" s="39"/>
      <c r="F21" s="46"/>
      <c r="H21" s="40"/>
      <c r="I21" s="40"/>
      <c r="J21" s="41"/>
      <c r="K21" s="42"/>
    </row>
    <row r="22" spans="1:11" s="28" customFormat="1" ht="14.25" x14ac:dyDescent="0.2">
      <c r="A22" s="38"/>
      <c r="B22" s="39"/>
      <c r="C22" s="39"/>
      <c r="D22" s="39"/>
      <c r="E22" s="43"/>
      <c r="F22" s="50"/>
      <c r="G22" s="44"/>
      <c r="H22" s="40"/>
      <c r="I22" s="40"/>
      <c r="J22" s="41"/>
      <c r="K22" s="40"/>
    </row>
    <row r="23" spans="1:11" s="28" customFormat="1" ht="15.75" x14ac:dyDescent="0.25">
      <c r="A23" s="38"/>
      <c r="B23" s="39"/>
      <c r="C23" s="4" t="s">
        <v>14</v>
      </c>
      <c r="D23" s="2"/>
      <c r="E23" s="45"/>
      <c r="F23" s="51" t="s">
        <v>18</v>
      </c>
      <c r="G23" s="45"/>
      <c r="H23" s="40"/>
      <c r="I23" s="40"/>
      <c r="J23" s="41"/>
      <c r="K23" s="40"/>
    </row>
    <row r="24" spans="1:11" s="28" customFormat="1" ht="15.75" x14ac:dyDescent="0.25">
      <c r="A24" s="38"/>
      <c r="B24" s="39"/>
      <c r="C24" s="3" t="s">
        <v>15</v>
      </c>
      <c r="D24" s="3"/>
      <c r="E24" s="45"/>
      <c r="F24" s="51" t="s">
        <v>19</v>
      </c>
      <c r="G24" s="45"/>
      <c r="H24" s="40"/>
      <c r="I24" s="40"/>
      <c r="J24" s="41"/>
      <c r="K24" s="40"/>
    </row>
    <row r="25" spans="1:11" s="28" customFormat="1" ht="15.75" x14ac:dyDescent="0.25">
      <c r="A25" s="38"/>
      <c r="B25" s="39"/>
      <c r="C25" s="45"/>
      <c r="D25" s="45"/>
      <c r="E25" s="45"/>
      <c r="F25" s="51" t="s">
        <v>22</v>
      </c>
      <c r="G25" s="45"/>
      <c r="H25" s="40"/>
      <c r="I25" s="40"/>
      <c r="J25" s="41"/>
      <c r="K25" s="40"/>
    </row>
    <row r="26" spans="1:11" s="28" customFormat="1" ht="14.25" x14ac:dyDescent="0.2">
      <c r="A26" s="38"/>
      <c r="B26" s="39"/>
      <c r="C26" s="39"/>
      <c r="D26" s="39"/>
      <c r="E26" s="43"/>
      <c r="F26" s="50"/>
      <c r="G26" s="44"/>
      <c r="H26" s="40"/>
      <c r="I26" s="40"/>
      <c r="J26" s="41"/>
      <c r="K26" s="40"/>
    </row>
    <row r="27" spans="1:11" ht="14.25" x14ac:dyDescent="0.2">
      <c r="A27" s="8"/>
      <c r="B27" s="6"/>
      <c r="C27" s="6"/>
      <c r="D27" s="6"/>
      <c r="E27" s="7"/>
      <c r="F27" s="52"/>
      <c r="G27" s="9"/>
      <c r="H27" s="10"/>
      <c r="I27" s="10"/>
      <c r="J27" s="11"/>
      <c r="K27" s="10"/>
    </row>
    <row r="28" spans="1:11" ht="14.25" x14ac:dyDescent="0.2">
      <c r="A28" s="8"/>
      <c r="B28" s="6"/>
      <c r="C28" s="6"/>
      <c r="D28" s="6"/>
      <c r="E28" s="7"/>
      <c r="F28" s="52"/>
      <c r="G28" s="9"/>
      <c r="H28" s="10"/>
      <c r="I28" s="10"/>
      <c r="J28" s="11"/>
      <c r="K28" s="10"/>
    </row>
    <row r="29" spans="1:11" ht="14.25" x14ac:dyDescent="0.2">
      <c r="A29" s="8"/>
      <c r="B29" s="6"/>
      <c r="C29" s="6"/>
      <c r="D29" s="6"/>
      <c r="E29" s="7"/>
      <c r="F29" s="52"/>
      <c r="G29" s="9"/>
      <c r="H29" s="10"/>
      <c r="I29" s="10"/>
      <c r="J29" s="11"/>
      <c r="K29" s="10"/>
    </row>
  </sheetData>
  <mergeCells count="3">
    <mergeCell ref="C3:K3"/>
    <mergeCell ref="C4:K4"/>
    <mergeCell ref="C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workbookViewId="0">
      <selection activeCell="M16" sqref="M16"/>
    </sheetView>
  </sheetViews>
  <sheetFormatPr defaultRowHeight="12" x14ac:dyDescent="0.2"/>
  <cols>
    <col min="3" max="3" width="36.1640625" customWidth="1"/>
    <col min="4" max="4" width="17.1640625" customWidth="1"/>
    <col min="5" max="5" width="18.6640625" customWidth="1"/>
    <col min="7" max="7" width="14.83203125" customWidth="1"/>
    <col min="10" max="10" width="10.6640625" style="64" bestFit="1" customWidth="1"/>
    <col min="11" max="11" width="16.6640625" customWidth="1"/>
  </cols>
  <sheetData>
    <row r="3" spans="1:13" ht="18" x14ac:dyDescent="0.25">
      <c r="A3" s="12"/>
      <c r="B3" s="12"/>
      <c r="C3" s="55" t="s">
        <v>0</v>
      </c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8" x14ac:dyDescent="0.25">
      <c r="A4" s="12"/>
      <c r="B4" s="12"/>
      <c r="C4" s="55" t="s">
        <v>57</v>
      </c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" x14ac:dyDescent="0.25">
      <c r="A5" s="12"/>
      <c r="B5" s="12"/>
      <c r="C5" s="55" t="s">
        <v>62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8" x14ac:dyDescent="0.25">
      <c r="A6" s="12"/>
      <c r="B6" s="12"/>
      <c r="C6" s="12"/>
      <c r="D6" s="12"/>
      <c r="E6" s="12"/>
      <c r="F6" s="12"/>
      <c r="G6" s="12"/>
      <c r="H6" s="12"/>
      <c r="I6" s="12"/>
      <c r="J6" s="59"/>
      <c r="K6" s="12"/>
      <c r="L6" s="12"/>
    </row>
    <row r="8" spans="1:13" ht="51" x14ac:dyDescent="0.2">
      <c r="A8" s="13" t="s">
        <v>1</v>
      </c>
      <c r="B8" s="13" t="s">
        <v>2</v>
      </c>
      <c r="C8" s="13" t="s">
        <v>13</v>
      </c>
      <c r="D8" s="13" t="s">
        <v>12</v>
      </c>
      <c r="E8" s="13" t="s">
        <v>3</v>
      </c>
      <c r="F8" s="13" t="s">
        <v>4</v>
      </c>
      <c r="G8" s="13" t="s">
        <v>7</v>
      </c>
      <c r="H8" s="14" t="s">
        <v>5</v>
      </c>
      <c r="I8" s="14" t="s">
        <v>6</v>
      </c>
      <c r="J8" s="60" t="s">
        <v>11</v>
      </c>
      <c r="K8" s="14" t="s">
        <v>16</v>
      </c>
    </row>
    <row r="9" spans="1:13" s="28" customFormat="1" ht="42.75" customHeight="1" x14ac:dyDescent="0.25">
      <c r="A9" s="32">
        <v>1</v>
      </c>
      <c r="B9" s="32" t="s">
        <v>35</v>
      </c>
      <c r="C9" s="33" t="s">
        <v>58</v>
      </c>
      <c r="D9" s="33" t="s">
        <v>8</v>
      </c>
      <c r="E9" s="35" t="s">
        <v>17</v>
      </c>
      <c r="F9" s="33">
        <v>10</v>
      </c>
      <c r="G9" s="35" t="s">
        <v>37</v>
      </c>
      <c r="H9" s="33">
        <v>24.5</v>
      </c>
      <c r="I9" s="33">
        <v>50</v>
      </c>
      <c r="J9" s="61">
        <f>H9/I9*100</f>
        <v>49</v>
      </c>
      <c r="K9" s="33" t="s">
        <v>40</v>
      </c>
    </row>
    <row r="10" spans="1:13" s="28" customFormat="1" ht="42.75" customHeight="1" x14ac:dyDescent="0.25">
      <c r="A10" s="32">
        <v>2</v>
      </c>
      <c r="B10" s="32" t="s">
        <v>35</v>
      </c>
      <c r="C10" s="33" t="s">
        <v>59</v>
      </c>
      <c r="D10" s="33" t="s">
        <v>8</v>
      </c>
      <c r="E10" s="35" t="s">
        <v>17</v>
      </c>
      <c r="F10" s="33">
        <v>10</v>
      </c>
      <c r="G10" s="35" t="s">
        <v>37</v>
      </c>
      <c r="H10" s="33">
        <v>24</v>
      </c>
      <c r="I10" s="33">
        <v>50</v>
      </c>
      <c r="J10" s="61">
        <f t="shared" ref="J10:J11" si="0">H10/I10*100</f>
        <v>48</v>
      </c>
      <c r="K10" s="33" t="s">
        <v>40</v>
      </c>
    </row>
    <row r="11" spans="1:13" s="28" customFormat="1" ht="42.75" customHeight="1" x14ac:dyDescent="0.25">
      <c r="A11" s="32">
        <v>3</v>
      </c>
      <c r="B11" s="32" t="s">
        <v>35</v>
      </c>
      <c r="C11" s="33" t="s">
        <v>60</v>
      </c>
      <c r="D11" s="33" t="s">
        <v>8</v>
      </c>
      <c r="E11" s="35" t="s">
        <v>17</v>
      </c>
      <c r="F11" s="33">
        <v>10</v>
      </c>
      <c r="G11" s="35" t="s">
        <v>37</v>
      </c>
      <c r="H11" s="33">
        <v>23</v>
      </c>
      <c r="I11" s="33">
        <v>50</v>
      </c>
      <c r="J11" s="61">
        <f t="shared" si="0"/>
        <v>46</v>
      </c>
      <c r="K11" s="33" t="s">
        <v>40</v>
      </c>
    </row>
    <row r="12" spans="1:13" s="28" customFormat="1" ht="42.75" customHeight="1" x14ac:dyDescent="0.25">
      <c r="A12" s="39"/>
      <c r="B12" s="39"/>
      <c r="C12" s="39"/>
      <c r="D12" s="39"/>
      <c r="E12" s="43"/>
      <c r="F12" s="39"/>
      <c r="G12" s="57"/>
      <c r="H12" s="39"/>
      <c r="I12" s="58"/>
      <c r="J12" s="62"/>
      <c r="K12" s="39"/>
    </row>
    <row r="13" spans="1:13" ht="15.75" x14ac:dyDescent="0.25">
      <c r="A13" s="5"/>
      <c r="B13" s="15"/>
      <c r="C13" s="15"/>
      <c r="D13" s="15"/>
      <c r="E13" s="25"/>
      <c r="F13" s="15"/>
      <c r="G13" s="26"/>
      <c r="H13" s="15"/>
      <c r="I13" s="27"/>
      <c r="J13" s="63"/>
      <c r="K13" s="15"/>
    </row>
    <row r="16" spans="1:13" ht="15.75" x14ac:dyDescent="0.25">
      <c r="C16" s="20" t="s">
        <v>14</v>
      </c>
      <c r="D16" s="21"/>
      <c r="E16" s="22"/>
      <c r="F16" s="22" t="s">
        <v>18</v>
      </c>
      <c r="G16" s="22"/>
    </row>
    <row r="17" spans="3:7" ht="15.75" x14ac:dyDescent="0.25">
      <c r="C17" s="23" t="s">
        <v>15</v>
      </c>
      <c r="D17" s="23"/>
      <c r="E17" s="22"/>
      <c r="F17" s="22" t="s">
        <v>19</v>
      </c>
      <c r="G17" s="22"/>
    </row>
    <row r="18" spans="3:7" ht="15.75" x14ac:dyDescent="0.25">
      <c r="C18" s="22"/>
      <c r="D18" s="22"/>
      <c r="E18" s="22"/>
      <c r="F18" s="22" t="s">
        <v>22</v>
      </c>
      <c r="G18" s="22"/>
    </row>
    <row r="19" spans="3:7" ht="15.75" x14ac:dyDescent="0.25">
      <c r="C19" s="1"/>
      <c r="D19" s="1"/>
      <c r="E19" s="1"/>
      <c r="F19" s="1"/>
      <c r="G19" s="1"/>
    </row>
  </sheetData>
  <mergeCells count="3">
    <mergeCell ref="C3:M3"/>
    <mergeCell ref="C4:M4"/>
    <mergeCell ref="C5:M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4"/>
  <sheetViews>
    <sheetView tabSelected="1" workbookViewId="0">
      <selection activeCell="O11" sqref="O11"/>
    </sheetView>
  </sheetViews>
  <sheetFormatPr defaultRowHeight="12" x14ac:dyDescent="0.2"/>
  <cols>
    <col min="1" max="1" width="4.1640625" customWidth="1"/>
    <col min="3" max="3" width="35.83203125" customWidth="1"/>
    <col min="4" max="4" width="16.33203125" customWidth="1"/>
    <col min="5" max="5" width="15.83203125" customWidth="1"/>
    <col min="6" max="6" width="7.5" style="53" customWidth="1"/>
    <col min="7" max="7" width="24.6640625" customWidth="1"/>
    <col min="8" max="9" width="9.33203125" style="53"/>
    <col min="10" max="10" width="10.1640625" style="79" bestFit="1" customWidth="1"/>
    <col min="11" max="11" width="14.33203125" customWidth="1"/>
  </cols>
  <sheetData>
    <row r="4" spans="1:11" ht="18" x14ac:dyDescent="0.25">
      <c r="A4" s="12"/>
      <c r="B4" s="12"/>
      <c r="C4" s="56" t="s">
        <v>0</v>
      </c>
      <c r="D4" s="56"/>
      <c r="E4" s="56"/>
      <c r="F4" s="56"/>
      <c r="G4" s="56"/>
      <c r="H4" s="56"/>
      <c r="I4" s="56"/>
      <c r="J4" s="56"/>
      <c r="K4" s="56"/>
    </row>
    <row r="5" spans="1:11" ht="18" x14ac:dyDescent="0.25">
      <c r="A5" s="12"/>
      <c r="B5" s="12"/>
      <c r="C5" s="56" t="s">
        <v>34</v>
      </c>
      <c r="D5" s="56"/>
      <c r="E5" s="56"/>
      <c r="F5" s="56"/>
      <c r="G5" s="56"/>
      <c r="H5" s="56"/>
      <c r="I5" s="56"/>
      <c r="J5" s="56"/>
      <c r="K5" s="56"/>
    </row>
    <row r="6" spans="1:11" ht="18" x14ac:dyDescent="0.25">
      <c r="A6" s="12"/>
      <c r="B6" s="12"/>
      <c r="C6" s="55" t="s">
        <v>63</v>
      </c>
      <c r="D6" s="55"/>
      <c r="E6" s="55"/>
      <c r="F6" s="55"/>
      <c r="G6" s="55"/>
      <c r="H6" s="55"/>
      <c r="I6" s="55"/>
      <c r="J6" s="55"/>
      <c r="K6" s="55"/>
    </row>
    <row r="7" spans="1:11" ht="18" x14ac:dyDescent="0.25">
      <c r="A7" s="12"/>
      <c r="B7" s="12"/>
      <c r="C7" s="65"/>
      <c r="D7" s="65"/>
      <c r="E7" s="65"/>
      <c r="F7" s="65"/>
      <c r="G7" s="65"/>
      <c r="H7" s="65"/>
      <c r="I7" s="65"/>
      <c r="J7" s="70"/>
      <c r="K7" s="65"/>
    </row>
    <row r="9" spans="1:11" s="28" customFormat="1" ht="35.25" customHeight="1" x14ac:dyDescent="0.2">
      <c r="A9" s="30" t="s">
        <v>1</v>
      </c>
      <c r="B9" s="30" t="s">
        <v>2</v>
      </c>
      <c r="C9" s="30" t="s">
        <v>13</v>
      </c>
      <c r="D9" s="30" t="s">
        <v>12</v>
      </c>
      <c r="E9" s="30" t="s">
        <v>3</v>
      </c>
      <c r="F9" s="48" t="s">
        <v>4</v>
      </c>
      <c r="G9" s="30" t="s">
        <v>7</v>
      </c>
      <c r="H9" s="71" t="s">
        <v>5</v>
      </c>
      <c r="I9" s="71" t="s">
        <v>6</v>
      </c>
      <c r="J9" s="72" t="s">
        <v>11</v>
      </c>
      <c r="K9" s="31" t="s">
        <v>16</v>
      </c>
    </row>
    <row r="10" spans="1:11" s="28" customFormat="1" ht="35.25" customHeight="1" x14ac:dyDescent="0.25">
      <c r="A10" s="32">
        <v>1</v>
      </c>
      <c r="B10" s="32" t="s">
        <v>35</v>
      </c>
      <c r="C10" s="33" t="s">
        <v>36</v>
      </c>
      <c r="D10" s="32" t="s">
        <v>8</v>
      </c>
      <c r="E10" s="34" t="s">
        <v>17</v>
      </c>
      <c r="F10" s="49">
        <v>11</v>
      </c>
      <c r="G10" s="35" t="s">
        <v>37</v>
      </c>
      <c r="H10" s="73">
        <v>32</v>
      </c>
      <c r="I10" s="74">
        <v>50</v>
      </c>
      <c r="J10" s="75">
        <f>H10/I10*100</f>
        <v>64</v>
      </c>
      <c r="K10" s="66" t="s">
        <v>10</v>
      </c>
    </row>
    <row r="11" spans="1:11" s="28" customFormat="1" ht="35.25" customHeight="1" x14ac:dyDescent="0.25">
      <c r="A11" s="32">
        <v>2</v>
      </c>
      <c r="B11" s="32" t="s">
        <v>35</v>
      </c>
      <c r="C11" s="33" t="s">
        <v>38</v>
      </c>
      <c r="D11" s="32" t="s">
        <v>8</v>
      </c>
      <c r="E11" s="34" t="s">
        <v>17</v>
      </c>
      <c r="F11" s="49">
        <v>11</v>
      </c>
      <c r="G11" s="35" t="s">
        <v>37</v>
      </c>
      <c r="H11" s="76">
        <v>30</v>
      </c>
      <c r="I11" s="74">
        <v>50</v>
      </c>
      <c r="J11" s="75">
        <f t="shared" ref="J11:J20" si="0">H11/I11*100</f>
        <v>60</v>
      </c>
      <c r="K11" s="67" t="s">
        <v>10</v>
      </c>
    </row>
    <row r="12" spans="1:11" s="28" customFormat="1" ht="35.25" customHeight="1" x14ac:dyDescent="0.25">
      <c r="A12" s="32">
        <v>3</v>
      </c>
      <c r="B12" s="32" t="s">
        <v>35</v>
      </c>
      <c r="C12" s="33" t="s">
        <v>39</v>
      </c>
      <c r="D12" s="32" t="s">
        <v>8</v>
      </c>
      <c r="E12" s="34" t="s">
        <v>17</v>
      </c>
      <c r="F12" s="49">
        <v>11</v>
      </c>
      <c r="G12" s="35" t="s">
        <v>37</v>
      </c>
      <c r="H12" s="76">
        <v>23</v>
      </c>
      <c r="I12" s="74">
        <v>50</v>
      </c>
      <c r="J12" s="75">
        <f t="shared" si="0"/>
        <v>46</v>
      </c>
      <c r="K12" s="67" t="s">
        <v>40</v>
      </c>
    </row>
    <row r="13" spans="1:11" s="28" customFormat="1" ht="35.25" customHeight="1" x14ac:dyDescent="0.25">
      <c r="A13" s="32">
        <v>4</v>
      </c>
      <c r="B13" s="32" t="s">
        <v>35</v>
      </c>
      <c r="C13" s="33" t="s">
        <v>41</v>
      </c>
      <c r="D13" s="32" t="s">
        <v>8</v>
      </c>
      <c r="E13" s="34" t="s">
        <v>17</v>
      </c>
      <c r="F13" s="49">
        <v>11</v>
      </c>
      <c r="G13" s="35" t="s">
        <v>37</v>
      </c>
      <c r="H13" s="76">
        <v>14</v>
      </c>
      <c r="I13" s="74">
        <v>50</v>
      </c>
      <c r="J13" s="75">
        <f t="shared" si="0"/>
        <v>28.000000000000004</v>
      </c>
      <c r="K13" s="67" t="s">
        <v>40</v>
      </c>
    </row>
    <row r="14" spans="1:11" s="28" customFormat="1" ht="35.25" customHeight="1" x14ac:dyDescent="0.25">
      <c r="A14" s="32">
        <v>5</v>
      </c>
      <c r="B14" s="32" t="s">
        <v>35</v>
      </c>
      <c r="C14" s="33" t="s">
        <v>42</v>
      </c>
      <c r="D14" s="32" t="s">
        <v>8</v>
      </c>
      <c r="E14" s="34" t="s">
        <v>43</v>
      </c>
      <c r="F14" s="49">
        <v>11</v>
      </c>
      <c r="G14" s="35" t="s">
        <v>37</v>
      </c>
      <c r="H14" s="76">
        <v>14</v>
      </c>
      <c r="I14" s="74">
        <v>50</v>
      </c>
      <c r="J14" s="75">
        <f t="shared" si="0"/>
        <v>28.000000000000004</v>
      </c>
      <c r="K14" s="67" t="s">
        <v>40</v>
      </c>
    </row>
    <row r="15" spans="1:11" s="28" customFormat="1" ht="35.25" customHeight="1" x14ac:dyDescent="0.25">
      <c r="A15" s="32">
        <v>6</v>
      </c>
      <c r="B15" s="32" t="s">
        <v>35</v>
      </c>
      <c r="C15" s="33" t="s">
        <v>44</v>
      </c>
      <c r="D15" s="32" t="s">
        <v>8</v>
      </c>
      <c r="E15" s="34" t="s">
        <v>45</v>
      </c>
      <c r="F15" s="49">
        <v>11</v>
      </c>
      <c r="G15" s="35" t="s">
        <v>37</v>
      </c>
      <c r="H15" s="76">
        <v>12</v>
      </c>
      <c r="I15" s="74">
        <v>50</v>
      </c>
      <c r="J15" s="75">
        <f t="shared" si="0"/>
        <v>24</v>
      </c>
      <c r="K15" s="67" t="s">
        <v>40</v>
      </c>
    </row>
    <row r="16" spans="1:11" s="28" customFormat="1" ht="35.25" customHeight="1" x14ac:dyDescent="0.25">
      <c r="A16" s="32">
        <v>7</v>
      </c>
      <c r="B16" s="32" t="s">
        <v>35</v>
      </c>
      <c r="C16" s="33" t="s">
        <v>46</v>
      </c>
      <c r="D16" s="32" t="s">
        <v>8</v>
      </c>
      <c r="E16" s="34" t="s">
        <v>47</v>
      </c>
      <c r="F16" s="49">
        <v>11</v>
      </c>
      <c r="G16" s="35" t="s">
        <v>37</v>
      </c>
      <c r="H16" s="76">
        <v>9</v>
      </c>
      <c r="I16" s="74">
        <v>50</v>
      </c>
      <c r="J16" s="75">
        <f t="shared" si="0"/>
        <v>18</v>
      </c>
      <c r="K16" s="67" t="s">
        <v>40</v>
      </c>
    </row>
    <row r="17" spans="1:11" s="28" customFormat="1" ht="35.25" customHeight="1" x14ac:dyDescent="0.25">
      <c r="A17" s="32">
        <v>8</v>
      </c>
      <c r="B17" s="32" t="s">
        <v>35</v>
      </c>
      <c r="C17" s="33" t="s">
        <v>48</v>
      </c>
      <c r="D17" s="32" t="s">
        <v>8</v>
      </c>
      <c r="E17" s="34" t="s">
        <v>49</v>
      </c>
      <c r="F17" s="49">
        <v>11</v>
      </c>
      <c r="G17" s="35" t="s">
        <v>37</v>
      </c>
      <c r="H17" s="76">
        <v>4</v>
      </c>
      <c r="I17" s="74">
        <v>50</v>
      </c>
      <c r="J17" s="75">
        <f t="shared" si="0"/>
        <v>8</v>
      </c>
      <c r="K17" s="67" t="s">
        <v>40</v>
      </c>
    </row>
    <row r="18" spans="1:11" s="28" customFormat="1" ht="35.25" customHeight="1" x14ac:dyDescent="0.25">
      <c r="A18" s="32">
        <v>9</v>
      </c>
      <c r="B18" s="32" t="s">
        <v>35</v>
      </c>
      <c r="C18" s="33" t="s">
        <v>50</v>
      </c>
      <c r="D18" s="32" t="s">
        <v>8</v>
      </c>
      <c r="E18" s="34" t="s">
        <v>51</v>
      </c>
      <c r="F18" s="49">
        <v>11</v>
      </c>
      <c r="G18" s="35" t="s">
        <v>37</v>
      </c>
      <c r="H18" s="76">
        <v>3</v>
      </c>
      <c r="I18" s="74">
        <v>50</v>
      </c>
      <c r="J18" s="75">
        <f t="shared" si="0"/>
        <v>6</v>
      </c>
      <c r="K18" s="67" t="s">
        <v>40</v>
      </c>
    </row>
    <row r="19" spans="1:11" s="28" customFormat="1" ht="35.25" customHeight="1" x14ac:dyDescent="0.25">
      <c r="A19" s="32">
        <v>10</v>
      </c>
      <c r="B19" s="32" t="s">
        <v>35</v>
      </c>
      <c r="C19" s="33" t="s">
        <v>52</v>
      </c>
      <c r="D19" s="32" t="s">
        <v>8</v>
      </c>
      <c r="E19" s="34" t="s">
        <v>53</v>
      </c>
      <c r="F19" s="49">
        <v>11</v>
      </c>
      <c r="G19" s="35" t="s">
        <v>37</v>
      </c>
      <c r="H19" s="76">
        <v>2</v>
      </c>
      <c r="I19" s="74">
        <v>50</v>
      </c>
      <c r="J19" s="75">
        <f t="shared" si="0"/>
        <v>4</v>
      </c>
      <c r="K19" s="67" t="s">
        <v>40</v>
      </c>
    </row>
    <row r="20" spans="1:11" s="28" customFormat="1" ht="35.25" customHeight="1" x14ac:dyDescent="0.25">
      <c r="A20" s="32">
        <v>11</v>
      </c>
      <c r="B20" s="32" t="s">
        <v>35</v>
      </c>
      <c r="C20" s="33" t="s">
        <v>54</v>
      </c>
      <c r="D20" s="32" t="s">
        <v>8</v>
      </c>
      <c r="E20" s="34" t="s">
        <v>55</v>
      </c>
      <c r="F20" s="49">
        <v>11</v>
      </c>
      <c r="G20" s="35" t="s">
        <v>37</v>
      </c>
      <c r="H20" s="76">
        <v>1</v>
      </c>
      <c r="I20" s="76">
        <v>50</v>
      </c>
      <c r="J20" s="75">
        <f t="shared" si="0"/>
        <v>2</v>
      </c>
      <c r="K20" s="67" t="s">
        <v>40</v>
      </c>
    </row>
    <row r="21" spans="1:11" ht="15" x14ac:dyDescent="0.25">
      <c r="A21" s="5"/>
      <c r="B21" s="15"/>
      <c r="C21" s="16"/>
      <c r="D21" s="15"/>
      <c r="E21" s="17"/>
      <c r="F21" s="68"/>
      <c r="G21" s="18"/>
      <c r="H21" s="77"/>
      <c r="I21" s="77"/>
      <c r="J21" s="78"/>
      <c r="K21" s="19"/>
    </row>
    <row r="22" spans="1:11" ht="15.75" x14ac:dyDescent="0.25">
      <c r="A22" s="5"/>
      <c r="B22" s="15"/>
      <c r="C22" s="20" t="s">
        <v>56</v>
      </c>
      <c r="D22" s="21"/>
      <c r="E22" s="22"/>
      <c r="F22" s="69" t="s">
        <v>18</v>
      </c>
      <c r="G22" s="22"/>
      <c r="H22" s="77"/>
      <c r="I22" s="77"/>
      <c r="J22" s="78"/>
      <c r="K22" s="19"/>
    </row>
    <row r="23" spans="1:11" ht="15.75" x14ac:dyDescent="0.25">
      <c r="A23" s="5"/>
      <c r="B23" s="15"/>
      <c r="C23" s="23" t="s">
        <v>15</v>
      </c>
      <c r="D23" s="23"/>
      <c r="E23" s="22"/>
      <c r="F23" s="69" t="s">
        <v>19</v>
      </c>
      <c r="G23" s="22"/>
      <c r="H23" s="77"/>
      <c r="I23" s="77"/>
      <c r="J23" s="78"/>
      <c r="K23" s="24"/>
    </row>
    <row r="24" spans="1:11" ht="15.75" x14ac:dyDescent="0.25">
      <c r="A24" s="5"/>
      <c r="B24" s="15"/>
      <c r="C24" s="22"/>
      <c r="D24" s="22"/>
      <c r="E24" s="22"/>
      <c r="F24" s="69" t="s">
        <v>22</v>
      </c>
      <c r="G24" s="22"/>
      <c r="H24" s="77"/>
      <c r="I24" s="77"/>
      <c r="J24" s="78"/>
      <c r="K24" s="19"/>
    </row>
  </sheetData>
  <mergeCells count="3">
    <mergeCell ref="C6:K6"/>
    <mergeCell ref="C4:K4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ЦЕА</cp:lastModifiedBy>
  <cp:lastPrinted>2017-09-14T09:57:52Z</cp:lastPrinted>
  <dcterms:created xsi:type="dcterms:W3CDTF">2017-09-13T08:29:19Z</dcterms:created>
  <dcterms:modified xsi:type="dcterms:W3CDTF">2023-10-24T05:39:47Z</dcterms:modified>
</cp:coreProperties>
</file>