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sha\Desktop\Сайт\РП\Протокол и рейтинг на сайт\история\"/>
    </mc:Choice>
  </mc:AlternateContent>
  <bookViews>
    <workbookView xWindow="120" yWindow="45" windowWidth="15600" windowHeight="11760" activeTab="4"/>
  </bookViews>
  <sheets>
    <sheet name="5 класс" sheetId="4" r:id="rId1"/>
    <sheet name="6 класс" sheetId="5" r:id="rId2"/>
    <sheet name="7 класс" sheetId="1" r:id="rId3"/>
    <sheet name="8 класс" sheetId="3" r:id="rId4"/>
    <sheet name=" 9 класс" sheetId="2" r:id="rId5"/>
    <sheet name="11 класс" sheetId="6" r:id="rId6"/>
  </sheets>
  <calcPr calcId="181029"/>
</workbook>
</file>

<file path=xl/calcChain.xml><?xml version="1.0" encoding="utf-8"?>
<calcChain xmlns="http://schemas.openxmlformats.org/spreadsheetml/2006/main">
  <c r="S15" i="3" l="1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14" i="3"/>
  <c r="U15" i="6"/>
  <c r="U16" i="6"/>
  <c r="U17" i="6"/>
  <c r="U18" i="6"/>
  <c r="U19" i="6"/>
  <c r="Q15" i="5"/>
  <c r="Q16" i="5"/>
  <c r="Q17" i="5"/>
  <c r="Q18" i="5"/>
  <c r="Q19" i="5"/>
  <c r="Q20" i="5"/>
  <c r="Q21" i="5"/>
  <c r="Q22" i="5"/>
</calcChain>
</file>

<file path=xl/sharedStrings.xml><?xml version="1.0" encoding="utf-8"?>
<sst xmlns="http://schemas.openxmlformats.org/spreadsheetml/2006/main" count="528" uniqueCount="187">
  <si>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</si>
  <si>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</si>
  <si>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</si>
  <si>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</si>
  <si>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</si>
  <si>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</si>
  <si>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</si>
  <si>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</si>
  <si>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</si>
  <si>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</si>
  <si>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</si>
  <si>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</si>
  <si>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</si>
  <si>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</si>
  <si>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</si>
  <si>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</si>
  <si>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</si>
  <si>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</si>
  <si>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</si>
  <si>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МБОУ"СОШ№41" г.Чебоксары</t>
  </si>
  <si>
    <t>Федорова Марина Владимировна</t>
  </si>
  <si>
    <t>Задание 5</t>
  </si>
  <si>
    <t>Место проведения:МБОУ"СОШ№41" г.Чебоксары</t>
  </si>
  <si>
    <t>Задание2</t>
  </si>
  <si>
    <t>Задание 6</t>
  </si>
  <si>
    <t>Задание 7</t>
  </si>
  <si>
    <t>7Б</t>
  </si>
  <si>
    <t>Задание 8</t>
  </si>
  <si>
    <t>победитель</t>
  </si>
  <si>
    <t xml:space="preserve">Павлова Виктория </t>
  </si>
  <si>
    <t>призер</t>
  </si>
  <si>
    <r>
      <t xml:space="preserve">Протокол школьного этапа этапа всероссийской олимпиады школьников по истории в 2023-2024 уч.г., </t>
    </r>
    <r>
      <rPr>
        <b/>
        <i/>
        <sz val="16"/>
        <rFont val="Arial"/>
        <family val="2"/>
        <charset val="204"/>
      </rPr>
      <t xml:space="preserve">7 </t>
    </r>
    <r>
      <rPr>
        <b/>
        <sz val="16"/>
        <rFont val="Arial"/>
        <family val="2"/>
        <charset val="204"/>
      </rPr>
      <t>класс</t>
    </r>
  </si>
  <si>
    <r>
      <t xml:space="preserve">Члены жюри: </t>
    </r>
    <r>
      <rPr>
        <b/>
        <i/>
        <sz val="16"/>
        <rFont val="Arial"/>
        <family val="2"/>
        <charset val="204"/>
      </rPr>
      <t>учитель истории Федорова М.В., учитель истории- Румянцева О.Ю.</t>
    </r>
  </si>
  <si>
    <r>
      <t xml:space="preserve">Председатель жюри: </t>
    </r>
    <r>
      <rPr>
        <b/>
        <i/>
        <sz val="16"/>
        <rFont val="Arial"/>
        <family val="2"/>
        <charset val="204"/>
      </rPr>
      <t>Васильева Т.А., руководитель ШМО</t>
    </r>
  </si>
  <si>
    <t>Васильева Т.А.</t>
  </si>
  <si>
    <t>Федорова М.В.</t>
  </si>
  <si>
    <t>Румянцева О.Ю.</t>
  </si>
  <si>
    <t>8Б</t>
  </si>
  <si>
    <t>8В</t>
  </si>
  <si>
    <t>участник</t>
  </si>
  <si>
    <t>И-8-1</t>
  </si>
  <si>
    <t>И-8-2</t>
  </si>
  <si>
    <t>И-8-3</t>
  </si>
  <si>
    <t>И-8-4</t>
  </si>
  <si>
    <t>И-8-5</t>
  </si>
  <si>
    <t>И-8-6</t>
  </si>
  <si>
    <t>И-8-7</t>
  </si>
  <si>
    <t>И-8-8</t>
  </si>
  <si>
    <t>И-8-9</t>
  </si>
  <si>
    <t>И-8-10</t>
  </si>
  <si>
    <t>И-8-11</t>
  </si>
  <si>
    <t>И-8-12</t>
  </si>
  <si>
    <t>И-8-13</t>
  </si>
  <si>
    <t>И-8-14</t>
  </si>
  <si>
    <t>И-8-15</t>
  </si>
  <si>
    <t>И-8-16</t>
  </si>
  <si>
    <t>И-8-17</t>
  </si>
  <si>
    <t>И-8-18</t>
  </si>
  <si>
    <t>Задание7</t>
  </si>
  <si>
    <t>Задание8</t>
  </si>
  <si>
    <t>Количество участников:  18</t>
  </si>
  <si>
    <t>Федорова М.В., учитель истории</t>
  </si>
  <si>
    <r>
      <t xml:space="preserve">Дата проведения: </t>
    </r>
    <r>
      <rPr>
        <b/>
        <i/>
        <sz val="11"/>
        <rFont val="Arial"/>
        <family val="2"/>
        <charset val="204"/>
      </rPr>
      <t>25 сентября 2023г.</t>
    </r>
  </si>
  <si>
    <t>Румянцева О.Ю., учитель истории</t>
  </si>
  <si>
    <t xml:space="preserve">Члены жюри: 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</si>
  <si>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Васильева Т.А., руководитель ШМО</t>
    </r>
  </si>
  <si>
    <t>МБОУ"СОШ №41" г.Чебоксары</t>
  </si>
  <si>
    <t>И-9-1</t>
  </si>
  <si>
    <t>Боброва Дарья Александровна</t>
  </si>
  <si>
    <t>9Ф</t>
  </si>
  <si>
    <t>И-9-2</t>
  </si>
  <si>
    <t>Никитина Вероника Олеговна</t>
  </si>
  <si>
    <t>И-9-3</t>
  </si>
  <si>
    <t>И-9-4</t>
  </si>
  <si>
    <t>Петрова Валерия Романовна</t>
  </si>
  <si>
    <t>И-9-5</t>
  </si>
  <si>
    <t>Задание  2</t>
  </si>
  <si>
    <t>Задание 9</t>
  </si>
  <si>
    <t>Задание 10</t>
  </si>
  <si>
    <t>Количество участников: 5</t>
  </si>
  <si>
    <t>Протокол школьного этапа этапа всероссийской олимпиады школьников по истории в 2023-2024 уч.г., 5 класс</t>
  </si>
  <si>
    <t>Количество участников: 7</t>
  </si>
  <si>
    <t>Дата проведения: 25 сентября 2023 г.</t>
  </si>
  <si>
    <t>Место проведения: г. Чебоксары, ул. Шумилова,33</t>
  </si>
  <si>
    <t>Председатель жюри:  Васильева Т.А., руководитель ШМО</t>
  </si>
  <si>
    <t>Федорова М.В. ,  учитель истории</t>
  </si>
  <si>
    <t>Румянцева О.Ю. , учитель истории</t>
  </si>
  <si>
    <t>Задание 2</t>
  </si>
  <si>
    <t>задание 6</t>
  </si>
  <si>
    <t>И-5-1</t>
  </si>
  <si>
    <t>Нянина  Дарья Алексеевна</t>
  </si>
  <si>
    <t>МБОУ СОШ №41</t>
  </si>
  <si>
    <t>5ф</t>
  </si>
  <si>
    <t>Румянцева Ольга Юрьевна</t>
  </si>
  <si>
    <t>И-5-2</t>
  </si>
  <si>
    <t>Капустина Кира Александровна</t>
  </si>
  <si>
    <t>5м</t>
  </si>
  <si>
    <t>И-5-3</t>
  </si>
  <si>
    <t>Федорова Софья Сергеевна</t>
  </si>
  <si>
    <t>И-5-4</t>
  </si>
  <si>
    <t>Бугрова София Сергеевна</t>
  </si>
  <si>
    <t>И-5-5</t>
  </si>
  <si>
    <t>Попов Даниил Сергеевич</t>
  </si>
  <si>
    <t>И-5-6</t>
  </si>
  <si>
    <t>Баронов Тимофей Сергеевич</t>
  </si>
  <si>
    <t>И-5-7</t>
  </si>
  <si>
    <t>Мородин Дмитрий Денисович</t>
  </si>
  <si>
    <t>И-7-1</t>
  </si>
  <si>
    <t>И-7-2</t>
  </si>
  <si>
    <t>И-7-3</t>
  </si>
  <si>
    <t>И-7-4</t>
  </si>
  <si>
    <t>Протокол школьного этапа этапа всероссийской олимпиады школьников по истории  в 2023-2024 уч.г., 6 класс</t>
  </si>
  <si>
    <t>Количество участников: 8</t>
  </si>
  <si>
    <t>Дата проведения:</t>
  </si>
  <si>
    <t>Федорова М.В. ,учитель истории</t>
  </si>
  <si>
    <t>Румянцева О.Ю. ,учитель истории</t>
  </si>
  <si>
    <t>И-6-1</t>
  </si>
  <si>
    <t>Лукин Гавриил Денисович</t>
  </si>
  <si>
    <t>6ф</t>
  </si>
  <si>
    <t>И-6-2</t>
  </si>
  <si>
    <t>Тонконогов Даниил Алексеевич</t>
  </si>
  <si>
    <t>И-6-3</t>
  </si>
  <si>
    <t>Ефимов Роман Константинович</t>
  </si>
  <si>
    <t xml:space="preserve"> участник</t>
  </si>
  <si>
    <t>И-6-4</t>
  </si>
  <si>
    <t>Мородин Илья Павлович</t>
  </si>
  <si>
    <t>МБОУ СОШ №42</t>
  </si>
  <si>
    <t>И-6-5</t>
  </si>
  <si>
    <t>Маков Вадим Ирекович</t>
  </si>
  <si>
    <t>МБОУ СОШ №43</t>
  </si>
  <si>
    <t>И-6-6</t>
  </si>
  <si>
    <t>Афанасьева Юлиана Владимировна</t>
  </si>
  <si>
    <t>МБОУ СОШ №44</t>
  </si>
  <si>
    <t>И-6-7</t>
  </si>
  <si>
    <t>Васильева Кира Юрьевна</t>
  </si>
  <si>
    <t>МБОУ СОШ №45</t>
  </si>
  <si>
    <t>И-6-8</t>
  </si>
  <si>
    <t>Степанова Кристина Вячеславовна</t>
  </si>
  <si>
    <t>МБОУ СОШ №46</t>
  </si>
  <si>
    <t>6м</t>
  </si>
  <si>
    <t>Протокол школьного этапа этапа всероссийской олимпиады школьников по истории в 2023-2024 уч.г., 11 класс</t>
  </si>
  <si>
    <t>Дата проведения: 25.09.2023</t>
  </si>
  <si>
    <t>Федорова М.В. /учитель истории/</t>
  </si>
  <si>
    <t>Румянцева О.Ю. /Учитель истории/</t>
  </si>
  <si>
    <t>задание 7</t>
  </si>
  <si>
    <t>задание 8</t>
  </si>
  <si>
    <t>задание 9</t>
  </si>
  <si>
    <t>задание 10</t>
  </si>
  <si>
    <t>И-11-1</t>
  </si>
  <si>
    <t>Семёнова Софья Николаевна</t>
  </si>
  <si>
    <t>11а</t>
  </si>
  <si>
    <t>И-11-2</t>
  </si>
  <si>
    <t>Никитина Арина Олеговна</t>
  </si>
  <si>
    <t>И-11-3</t>
  </si>
  <si>
    <t>Ванюкова Анна Николаевна</t>
  </si>
  <si>
    <t>И-11-4</t>
  </si>
  <si>
    <t>Александрова Юлия Олеговна</t>
  </si>
  <si>
    <t>И- 11- 5</t>
  </si>
  <si>
    <t xml:space="preserve">Магаева Кира Сергеевна </t>
  </si>
  <si>
    <t>Председатель жюри: Васильева Т.А., руководитель ШМО</t>
  </si>
  <si>
    <t>Семенова Кристина Алексеевна</t>
  </si>
  <si>
    <t>Абрамова София Вениаминовна</t>
  </si>
  <si>
    <t>Румянцева Мария Юрьевна</t>
  </si>
  <si>
    <t>Агусев  Дмитрий Евгеньевич</t>
  </si>
  <si>
    <t>Юркина Дарья Александровна</t>
  </si>
  <si>
    <t>Пономарчук Игорь Геннадиевич</t>
  </si>
  <si>
    <t>Аркадьева Валерия Алексеевна</t>
  </si>
  <si>
    <t>Охотина Анжела Андреевна</t>
  </si>
  <si>
    <t>Рахимов Назар Керемович</t>
  </si>
  <si>
    <t>Степанов Илья Алексеевич</t>
  </si>
  <si>
    <t>Волкова Анна Валерьевна</t>
  </si>
  <si>
    <t>Зеленцова Ксения Дмитриевна</t>
  </si>
  <si>
    <t>Кудряшова Елизавета Дмитриевна</t>
  </si>
  <si>
    <t>Васильева Виктория Алексеевна</t>
  </si>
  <si>
    <t>Васильев Антон Леонидович</t>
  </si>
  <si>
    <t>Корчагин Павел Александрович</t>
  </si>
  <si>
    <t>Александров Павел Алексеевич</t>
  </si>
  <si>
    <t>Ильин Семен Владимирович</t>
  </si>
  <si>
    <t>Келин Павел Олегович</t>
  </si>
  <si>
    <t>Обручкова Дарья Юрьевна</t>
  </si>
  <si>
    <t>Мухаметова Кира Сергеевна</t>
  </si>
  <si>
    <t xml:space="preserve">Количество участников : </t>
  </si>
  <si>
    <r>
      <t xml:space="preserve">Дата проведения: </t>
    </r>
    <r>
      <rPr>
        <b/>
        <i/>
        <sz val="16"/>
        <rFont val="Arial"/>
        <family val="2"/>
        <charset val="204"/>
      </rPr>
      <t>25 сентября 2023г.</t>
    </r>
  </si>
  <si>
    <t>Васильева Алиса  Валерьевна</t>
  </si>
  <si>
    <t>Пименова Дарья Михайловна</t>
  </si>
  <si>
    <r>
      <t>Протокол школьного этапа этапа всероссийской олимпиады школьников по истории в 2023-2024 уч.г., 8</t>
    </r>
    <r>
      <rPr>
        <b/>
        <i/>
        <sz val="16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</si>
  <si>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праву в 2023-2024 уч.г., 9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</si>
</sst>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sz val="16"/>
      <name val="Arial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2">
    <xf numFmtId="0" fontId="0" fillId="0" borderId="0" xfId="0"/>
    <xf numFmtId="0" fontId="22" fillId="0" borderId="0" xfId="38" applyFont="1" applyFill="1" applyBorder="1" applyAlignment="1">
      <alignment horizontal="center" vertical="top" wrapText="1"/>
    </xf>
    <xf numFmtId="0" fontId="23" fillId="0" borderId="0" xfId="38" applyFont="1" applyAlignment="1">
      <alignment horizontal="left" wrapText="1"/>
    </xf>
    <xf numFmtId="0" fontId="21" fillId="0" borderId="0" xfId="38" applyFont="1" applyAlignment="1">
      <alignment horizontal="center"/>
    </xf>
    <xf numFmtId="0" fontId="21" fillId="0" borderId="0" xfId="38" applyFont="1" applyFill="1" applyBorder="1" applyAlignment="1">
      <alignment vertical="top"/>
    </xf>
    <xf numFmtId="0" fontId="17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center" vertical="top" wrapText="1"/>
    </xf>
    <xf numFmtId="0" fontId="17" fillId="0" borderId="0" xfId="38" applyFont="1" applyBorder="1" applyAlignment="1">
      <alignment horizontal="left" vertical="top" wrapText="1"/>
    </xf>
    <xf numFmtId="0" fontId="17" fillId="0" borderId="11" xfId="38" applyFont="1" applyBorder="1" applyAlignment="1">
      <alignment horizontal="left" vertical="top" wrapText="1"/>
    </xf>
    <xf numFmtId="0" fontId="21" fillId="0" borderId="11" xfId="38" applyFont="1" applyBorder="1" applyAlignment="1">
      <alignment horizontal="left" vertical="top" wrapText="1"/>
    </xf>
    <xf numFmtId="0" fontId="17" fillId="0" borderId="11" xfId="38" applyFont="1" applyBorder="1" applyAlignment="1">
      <alignment horizontal="center" vertical="top" wrapText="1"/>
    </xf>
    <xf numFmtId="0" fontId="21" fillId="0" borderId="12" xfId="38" applyFont="1" applyBorder="1" applyAlignment="1">
      <alignment horizontal="center" vertical="top" wrapText="1"/>
    </xf>
    <xf numFmtId="0" fontId="21" fillId="0" borderId="12" xfId="38" applyFont="1" applyFill="1" applyBorder="1" applyAlignment="1">
      <alignment horizontal="center" vertical="top" wrapText="1"/>
    </xf>
    <xf numFmtId="1" fontId="17" fillId="0" borderId="10" xfId="38" applyNumberFormat="1" applyFont="1" applyBorder="1" applyAlignment="1">
      <alignment horizontal="center" vertical="top" wrapText="1"/>
    </xf>
    <xf numFmtId="1" fontId="21" fillId="0" borderId="10" xfId="38" applyNumberFormat="1" applyFont="1" applyBorder="1" applyAlignment="1">
      <alignment horizontal="center" vertical="top" wrapText="1"/>
    </xf>
    <xf numFmtId="1" fontId="17" fillId="0" borderId="11" xfId="38" applyNumberFormat="1" applyFont="1" applyBorder="1" applyAlignment="1">
      <alignment horizontal="center" vertical="top" wrapText="1"/>
    </xf>
    <xf numFmtId="1" fontId="21" fillId="0" borderId="11" xfId="38" applyNumberFormat="1" applyFont="1" applyBorder="1" applyAlignment="1">
      <alignment horizontal="center" vertical="top" wrapText="1"/>
    </xf>
    <xf numFmtId="0" fontId="21" fillId="0" borderId="13" xfId="38" applyFont="1" applyBorder="1" applyAlignment="1">
      <alignment horizontal="center" vertical="top" wrapText="1"/>
    </xf>
    <xf numFmtId="0" fontId="21" fillId="0" borderId="13" xfId="38" applyFont="1" applyFill="1" applyBorder="1" applyAlignment="1">
      <alignment horizontal="center" vertical="top" wrapText="1"/>
    </xf>
    <xf numFmtId="0" fontId="21" fillId="0" borderId="14" xfId="38" applyFont="1" applyFill="1" applyBorder="1" applyAlignment="1">
      <alignment horizontal="center" vertical="top" wrapText="1"/>
    </xf>
    <xf numFmtId="0" fontId="21" fillId="0" borderId="15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left" vertical="top" wrapText="1"/>
    </xf>
    <xf numFmtId="0" fontId="17" fillId="0" borderId="0" xfId="38" applyFont="1" applyBorder="1" applyAlignment="1"/>
    <xf numFmtId="0" fontId="1" fillId="0" borderId="0" xfId="38" applyFont="1"/>
    <xf numFmtId="0" fontId="36" fillId="0" borderId="0" xfId="0" applyFont="1"/>
    <xf numFmtId="0" fontId="26" fillId="0" borderId="0" xfId="38" applyFont="1" applyBorder="1" applyAlignment="1">
      <alignment horizontal="left" vertical="top" wrapText="1"/>
    </xf>
    <xf numFmtId="0" fontId="25" fillId="0" borderId="0" xfId="38" applyFont="1" applyBorder="1" applyAlignment="1">
      <alignment horizontal="left" vertical="top"/>
    </xf>
    <xf numFmtId="0" fontId="26" fillId="0" borderId="11" xfId="38" applyFont="1" applyBorder="1" applyAlignment="1">
      <alignment horizontal="center" vertical="top" wrapText="1"/>
    </xf>
    <xf numFmtId="0" fontId="25" fillId="0" borderId="11" xfId="38" applyFont="1" applyBorder="1" applyAlignment="1">
      <alignment horizontal="left" vertical="top" wrapText="1"/>
    </xf>
    <xf numFmtId="0" fontId="26" fillId="0" borderId="11" xfId="38" applyFont="1" applyBorder="1" applyAlignment="1">
      <alignment horizontal="left" vertical="top" wrapText="1"/>
    </xf>
    <xf numFmtId="0" fontId="26" fillId="0" borderId="10" xfId="38" applyFont="1" applyBorder="1" applyAlignment="1">
      <alignment horizontal="left" vertical="top" wrapText="1"/>
    </xf>
    <xf numFmtId="0" fontId="26" fillId="0" borderId="11" xfId="38" applyFont="1" applyBorder="1" applyAlignment="1">
      <alignment vertical="center" wrapText="1"/>
    </xf>
    <xf numFmtId="1" fontId="26" fillId="0" borderId="11" xfId="38" applyNumberFormat="1" applyFont="1" applyBorder="1" applyAlignment="1">
      <alignment horizontal="center" vertical="top" wrapText="1"/>
    </xf>
    <xf numFmtId="0" fontId="26" fillId="0" borderId="10" xfId="38" applyFont="1" applyBorder="1" applyAlignment="1">
      <alignment horizontal="center" vertical="top" wrapText="1"/>
    </xf>
    <xf numFmtId="1" fontId="26" fillId="0" borderId="10" xfId="38" applyNumberFormat="1" applyFont="1" applyBorder="1" applyAlignment="1">
      <alignment horizontal="center" vertical="top" wrapText="1"/>
    </xf>
    <xf numFmtId="0" fontId="17" fillId="0" borderId="11" xfId="38" applyFont="1" applyBorder="1" applyAlignment="1">
      <alignment horizontal="center" vertical="center" wrapText="1"/>
    </xf>
    <xf numFmtId="0" fontId="17" fillId="0" borderId="10" xfId="38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7" fillId="0" borderId="0" xfId="38" applyFont="1" applyFill="1" applyBorder="1" applyAlignment="1">
      <alignment horizontal="center" vertical="center"/>
    </xf>
    <xf numFmtId="0" fontId="28" fillId="0" borderId="0" xfId="38" applyFont="1" applyFill="1" applyBorder="1" applyAlignment="1">
      <alignment horizontal="center" vertical="top" wrapText="1"/>
    </xf>
    <xf numFmtId="0" fontId="39" fillId="0" borderId="0" xfId="0" applyFont="1"/>
    <xf numFmtId="0" fontId="28" fillId="0" borderId="0" xfId="38" applyFont="1" applyFill="1" applyBorder="1" applyAlignment="1">
      <alignment horizontal="left" vertical="top" wrapText="1"/>
    </xf>
    <xf numFmtId="0" fontId="30" fillId="0" borderId="0" xfId="38" applyFont="1" applyAlignment="1">
      <alignment horizontal="left" wrapText="1"/>
    </xf>
    <xf numFmtId="0" fontId="17" fillId="0" borderId="16" xfId="38" applyFont="1" applyBorder="1" applyAlignment="1">
      <alignment horizontal="left" vertical="top" wrapText="1"/>
    </xf>
    <xf numFmtId="0" fontId="17" fillId="0" borderId="17" xfId="38" applyFont="1" applyBorder="1" applyAlignment="1">
      <alignment horizontal="left" vertical="top" wrapText="1"/>
    </xf>
    <xf numFmtId="0" fontId="26" fillId="0" borderId="11" xfId="38" applyFont="1" applyBorder="1" applyAlignment="1">
      <alignment horizontal="center" wrapText="1"/>
    </xf>
    <xf numFmtId="0" fontId="26" fillId="0" borderId="10" xfId="38" applyFont="1" applyBorder="1" applyAlignment="1">
      <alignment horizontal="center" wrapText="1"/>
    </xf>
    <xf numFmtId="1" fontId="26" fillId="0" borderId="11" xfId="38" applyNumberFormat="1" applyFont="1" applyBorder="1" applyAlignment="1">
      <alignment horizontal="center" wrapText="1"/>
    </xf>
    <xf numFmtId="1" fontId="26" fillId="0" borderId="10" xfId="38" applyNumberFormat="1" applyFont="1" applyBorder="1" applyAlignment="1">
      <alignment horizontal="center" wrapText="1"/>
    </xf>
    <xf numFmtId="0" fontId="26" fillId="0" borderId="10" xfId="38" applyFont="1" applyBorder="1" applyAlignment="1">
      <alignment horizontal="center"/>
    </xf>
    <xf numFmtId="0" fontId="21" fillId="0" borderId="12" xfId="38" applyFont="1" applyFill="1" applyBorder="1" applyAlignment="1">
      <alignment horizontal="left" vertical="top" wrapText="1"/>
    </xf>
    <xf numFmtId="0" fontId="26" fillId="0" borderId="11" xfId="38" applyFont="1" applyBorder="1" applyAlignment="1">
      <alignment horizontal="left" wrapText="1"/>
    </xf>
    <xf numFmtId="0" fontId="0" fillId="0" borderId="0" xfId="0" applyAlignment="1">
      <alignment horizontal="left"/>
    </xf>
    <xf numFmtId="0" fontId="26" fillId="0" borderId="10" xfId="38" applyFont="1" applyBorder="1" applyAlignment="1">
      <alignment horizontal="left" wrapText="1"/>
    </xf>
    <xf numFmtId="0" fontId="21" fillId="0" borderId="0" xfId="38" applyFont="1" applyFill="1" applyBorder="1" applyAlignment="1">
      <alignment horizontal="left" vertical="top"/>
    </xf>
    <xf numFmtId="0" fontId="21" fillId="0" borderId="18" xfId="38" applyFont="1" applyFill="1" applyBorder="1" applyAlignment="1">
      <alignment horizontal="center" vertical="top" wrapText="1"/>
    </xf>
    <xf numFmtId="0" fontId="21" fillId="0" borderId="18" xfId="38" applyFont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/>
    </xf>
    <xf numFmtId="0" fontId="25" fillId="0" borderId="12" xfId="38" applyFont="1" applyBorder="1" applyAlignment="1">
      <alignment horizontal="center" vertical="center" wrapText="1"/>
    </xf>
    <xf numFmtId="0" fontId="25" fillId="0" borderId="13" xfId="38" applyFont="1" applyBorder="1" applyAlignment="1">
      <alignment horizontal="center" vertical="center" wrapText="1"/>
    </xf>
    <xf numFmtId="0" fontId="25" fillId="0" borderId="12" xfId="38" applyFont="1" applyFill="1" applyBorder="1" applyAlignment="1">
      <alignment horizontal="center" vertical="center" wrapText="1"/>
    </xf>
    <xf numFmtId="0" fontId="25" fillId="0" borderId="13" xfId="38" applyFont="1" applyFill="1" applyBorder="1" applyAlignment="1">
      <alignment horizontal="center" vertical="center" wrapText="1"/>
    </xf>
    <xf numFmtId="0" fontId="25" fillId="0" borderId="14" xfId="38" applyFont="1" applyFill="1" applyBorder="1" applyAlignment="1">
      <alignment horizontal="center" vertical="center" wrapText="1"/>
    </xf>
    <xf numFmtId="0" fontId="25" fillId="0" borderId="15" xfId="38" applyFont="1" applyFill="1" applyBorder="1" applyAlignment="1">
      <alignment horizontal="center" vertical="center" wrapText="1"/>
    </xf>
    <xf numFmtId="0" fontId="25" fillId="0" borderId="18" xfId="38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7" fillId="0" borderId="0" xfId="0" applyFont="1"/>
    <xf numFmtId="0" fontId="41" fillId="0" borderId="0" xfId="0" applyFont="1"/>
    <xf numFmtId="0" fontId="37" fillId="0" borderId="10" xfId="0" applyFont="1" applyBorder="1"/>
    <xf numFmtId="0" fontId="37" fillId="0" borderId="10" xfId="0" applyFont="1" applyBorder="1" applyAlignment="1">
      <alignment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5" fillId="0" borderId="0" xfId="0" applyFont="1"/>
    <xf numFmtId="1" fontId="0" fillId="0" borderId="0" xfId="0" applyNumberFormat="1" applyAlignment="1">
      <alignment horizontal="center"/>
    </xf>
    <xf numFmtId="1" fontId="41" fillId="0" borderId="0" xfId="0" applyNumberFormat="1" applyFont="1" applyAlignment="1">
      <alignment horizontal="center"/>
    </xf>
    <xf numFmtId="1" fontId="37" fillId="0" borderId="10" xfId="0" applyNumberFormat="1" applyFont="1" applyBorder="1" applyAlignment="1">
      <alignment horizontal="center" wrapText="1"/>
    </xf>
    <xf numFmtId="1" fontId="37" fillId="0" borderId="0" xfId="0" applyNumberFormat="1" applyFont="1" applyAlignment="1">
      <alignment horizontal="center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1" fontId="35" fillId="0" borderId="0" xfId="0" applyNumberFormat="1" applyFont="1" applyAlignment="1">
      <alignment horizontal="center"/>
    </xf>
    <xf numFmtId="1" fontId="35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Font="1"/>
    <xf numFmtId="0" fontId="17" fillId="0" borderId="0" xfId="38" applyFont="1" applyFill="1" applyBorder="1" applyAlignment="1">
      <alignment vertical="top"/>
    </xf>
    <xf numFmtId="0" fontId="43" fillId="0" borderId="0" xfId="0" applyFont="1"/>
    <xf numFmtId="0" fontId="43" fillId="0" borderId="17" xfId="0" applyFont="1" applyBorder="1"/>
    <xf numFmtId="0" fontId="17" fillId="0" borderId="0" xfId="38" applyFont="1" applyBorder="1" applyAlignment="1">
      <alignment horizontal="left" vertical="top"/>
    </xf>
    <xf numFmtId="0" fontId="17" fillId="0" borderId="0" xfId="38" applyFont="1" applyFill="1" applyBorder="1" applyAlignment="1">
      <alignment horizontal="left" vertical="top"/>
    </xf>
    <xf numFmtId="0" fontId="35" fillId="0" borderId="10" xfId="0" applyFont="1" applyBorder="1" applyAlignment="1">
      <alignment horizontal="center" vertical="center"/>
    </xf>
    <xf numFmtId="0" fontId="22" fillId="0" borderId="0" xfId="38" applyFont="1" applyFill="1" applyBorder="1" applyAlignment="1">
      <alignment horizontal="center" vertical="center" wrapText="1"/>
    </xf>
    <xf numFmtId="0" fontId="21" fillId="0" borderId="12" xfId="38" applyFont="1" applyBorder="1" applyAlignment="1">
      <alignment horizontal="center" vertical="center" wrapText="1"/>
    </xf>
    <xf numFmtId="0" fontId="26" fillId="0" borderId="11" xfId="38" applyFont="1" applyBorder="1" applyAlignment="1">
      <alignment horizontal="center" vertical="center" wrapText="1"/>
    </xf>
    <xf numFmtId="0" fontId="26" fillId="0" borderId="10" xfId="38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7" fillId="0" borderId="0" xfId="38" applyFont="1" applyFill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/>
    <xf numFmtId="0" fontId="21" fillId="0" borderId="0" xfId="38" applyFont="1" applyFill="1" applyBorder="1" applyAlignment="1">
      <alignment horizontal="center" vertical="top" wrapText="1"/>
    </xf>
    <xf numFmtId="0" fontId="28" fillId="0" borderId="0" xfId="38" applyFont="1" applyFill="1" applyBorder="1" applyAlignment="1">
      <alignment horizontal="left" vertical="top" wrapText="1"/>
    </xf>
    <xf numFmtId="0" fontId="24" fillId="0" borderId="0" xfId="38" applyFont="1" applyFill="1" applyBorder="1" applyAlignment="1">
      <alignment horizontal="left" vertical="top" wrapText="1"/>
    </xf>
    <xf numFmtId="0" fontId="28" fillId="0" borderId="0" xfId="38" applyFont="1" applyFill="1" applyBorder="1" applyAlignment="1">
      <alignment horizontal="center" vertical="top" wrapText="1"/>
    </xf>
    <xf numFmtId="0" fontId="28" fillId="0" borderId="0" xfId="38" applyFont="1" applyFill="1" applyBorder="1" applyAlignment="1">
      <alignment horizontal="left" vertical="top"/>
    </xf>
    <xf numFmtId="0" fontId="28" fillId="0" borderId="0" xfId="38" applyFont="1" applyAlignment="1">
      <alignment horizontal="left"/>
    </xf>
    <xf numFmtId="0" fontId="29" fillId="0" borderId="0" xfId="38" applyFont="1" applyFill="1" applyBorder="1" applyAlignment="1">
      <alignment horizontal="left" vertical="top" wrapText="1"/>
    </xf>
    <xf numFmtId="0" fontId="22" fillId="0" borderId="0" xfId="38" applyFont="1" applyAlignment="1">
      <alignment horizontal="left"/>
    </xf>
    <xf numFmtId="0" fontId="22" fillId="0" borderId="0" xfId="38" applyFont="1" applyFill="1" applyBorder="1" applyAlignment="1">
      <alignment horizontal="left" vertical="top" wrapText="1"/>
    </xf>
    <xf numFmtId="0" fontId="22" fillId="0" borderId="0" xfId="38" applyFont="1" applyFill="1" applyBorder="1" applyAlignment="1">
      <alignment horizontal="left" vertical="top"/>
    </xf>
    <xf numFmtId="0" fontId="22" fillId="0" borderId="0" xfId="38" applyFont="1" applyFill="1" applyBorder="1" applyAlignment="1">
      <alignment horizontal="center" vertical="top" wrapText="1"/>
    </xf>
    <xf numFmtId="0" fontId="17" fillId="0" borderId="16" xfId="38" applyFont="1" applyFill="1" applyBorder="1" applyAlignment="1">
      <alignment vertical="top"/>
    </xf>
    <xf numFmtId="0" fontId="0" fillId="0" borderId="16" xfId="0" applyFont="1" applyBorder="1" applyAlignment="1">
      <alignment vertical="top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7"/>
  <sheetViews>
    <sheetView workbookViewId="0">
      <selection activeCell="E13" sqref="E13"/>
    </sheetView>
  </sheetViews>
  <sheetFormatPr defaultRowHeight="12" x14ac:dyDescent="0.2"/>
  <cols>
    <col min="1" max="1" width="4" customWidth="1"/>
    <col min="3" max="3" width="23.6640625" customWidth="1"/>
    <col min="4" max="4" width="17.5" customWidth="1"/>
    <col min="5" max="5" width="21.6640625" customWidth="1"/>
    <col min="6" max="7" width="9.33203125" style="73"/>
    <col min="8" max="8" width="23" customWidth="1"/>
    <col min="9" max="14" width="12" style="76" customWidth="1"/>
    <col min="18" max="18" width="12.1640625" customWidth="1"/>
  </cols>
  <sheetData>
    <row r="3" spans="1:19" s="68" customFormat="1" ht="18.75" x14ac:dyDescent="0.3">
      <c r="A3" s="114" t="s">
        <v>80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68" customFormat="1" ht="15.75" x14ac:dyDescent="0.25">
      <c r="F4" s="72"/>
      <c r="G4" s="72"/>
      <c r="I4" s="74"/>
      <c r="J4" s="74"/>
      <c r="K4" s="74"/>
      <c r="L4" s="74"/>
      <c r="M4" s="74"/>
      <c r="N4" s="74"/>
    </row>
    <row r="5" spans="1:19" s="69" customFormat="1" ht="12.75" customHeight="1" x14ac:dyDescent="0.25">
      <c r="A5" s="69" t="s">
        <v>81</v>
      </c>
      <c r="F5" s="67"/>
      <c r="G5" s="67"/>
      <c r="I5" s="75"/>
      <c r="J5" s="75"/>
      <c r="K5" s="75"/>
      <c r="L5" s="75"/>
      <c r="M5" s="75"/>
      <c r="N5" s="75"/>
    </row>
    <row r="6" spans="1:19" s="69" customFormat="1" ht="15.75" x14ac:dyDescent="0.25">
      <c r="A6" s="69" t="s">
        <v>82</v>
      </c>
      <c r="F6" s="67"/>
      <c r="G6" s="67"/>
      <c r="I6" s="75"/>
      <c r="J6" s="75"/>
      <c r="K6" s="75"/>
      <c r="L6" s="75"/>
      <c r="M6" s="75"/>
      <c r="N6" s="75"/>
    </row>
    <row r="7" spans="1:19" s="69" customFormat="1" ht="15.75" x14ac:dyDescent="0.25">
      <c r="A7" s="69" t="s">
        <v>83</v>
      </c>
      <c r="F7" s="67"/>
      <c r="G7" s="67"/>
      <c r="I7" s="75"/>
      <c r="J7" s="75"/>
      <c r="K7" s="75"/>
      <c r="L7" s="75"/>
      <c r="M7" s="75"/>
      <c r="N7" s="75"/>
    </row>
    <row r="8" spans="1:19" s="69" customFormat="1" ht="15.75" x14ac:dyDescent="0.25">
      <c r="A8" s="69" t="s">
        <v>84</v>
      </c>
      <c r="F8" s="67"/>
      <c r="G8" s="67"/>
      <c r="I8" s="75"/>
      <c r="J8" s="75"/>
      <c r="K8" s="75"/>
      <c r="L8" s="75"/>
      <c r="M8" s="75"/>
      <c r="N8" s="75"/>
    </row>
    <row r="9" spans="1:19" s="69" customFormat="1" ht="15.75" x14ac:dyDescent="0.25">
      <c r="A9" s="69" t="s">
        <v>64</v>
      </c>
      <c r="F9" s="67"/>
      <c r="G9" s="67"/>
      <c r="I9" s="75"/>
      <c r="J9" s="75"/>
      <c r="K9" s="75"/>
      <c r="L9" s="75"/>
      <c r="M9" s="75"/>
      <c r="N9" s="75"/>
    </row>
    <row r="10" spans="1:19" s="69" customFormat="1" ht="15.75" x14ac:dyDescent="0.25">
      <c r="A10" s="69" t="s">
        <v>85</v>
      </c>
      <c r="F10" s="67"/>
      <c r="G10" s="67"/>
      <c r="I10" s="75"/>
      <c r="J10" s="75"/>
      <c r="K10" s="75"/>
      <c r="L10" s="75"/>
      <c r="M10" s="75"/>
      <c r="N10" s="75"/>
    </row>
    <row r="11" spans="1:19" s="69" customFormat="1" ht="15.75" x14ac:dyDescent="0.25">
      <c r="A11" s="69" t="s">
        <v>86</v>
      </c>
      <c r="F11" s="67"/>
      <c r="G11" s="67"/>
      <c r="I11" s="75"/>
      <c r="J11" s="75"/>
      <c r="K11" s="75"/>
      <c r="L11" s="75"/>
      <c r="M11" s="75"/>
      <c r="N11" s="75"/>
    </row>
    <row r="13" spans="1:19" s="81" customFormat="1" ht="110.25" x14ac:dyDescent="0.2">
      <c r="A13" s="79" t="s">
        <v>0</v>
      </c>
      <c r="B13" s="79" t="s">
        <v>1</v>
      </c>
      <c r="C13" s="80" t="s">
        <v>2</v>
      </c>
      <c r="D13" s="79" t="s">
        <v>15</v>
      </c>
      <c r="E13" s="80" t="s">
        <v>3</v>
      </c>
      <c r="F13" s="80" t="s">
        <v>17</v>
      </c>
      <c r="G13" s="80" t="s">
        <v>18</v>
      </c>
      <c r="H13" s="80" t="s">
        <v>4</v>
      </c>
      <c r="I13" s="80" t="s">
        <v>11</v>
      </c>
      <c r="J13" s="80" t="s">
        <v>87</v>
      </c>
      <c r="K13" s="80" t="s">
        <v>12</v>
      </c>
      <c r="L13" s="80" t="s">
        <v>13</v>
      </c>
      <c r="M13" s="80" t="s">
        <v>21</v>
      </c>
      <c r="N13" s="80" t="s">
        <v>24</v>
      </c>
      <c r="O13" s="80" t="s">
        <v>5</v>
      </c>
      <c r="P13" s="80" t="s">
        <v>6</v>
      </c>
      <c r="Q13" s="80" t="s">
        <v>7</v>
      </c>
      <c r="R13" s="80" t="s">
        <v>14</v>
      </c>
    </row>
    <row r="14" spans="1:19" ht="34.5" customHeight="1" x14ac:dyDescent="0.25">
      <c r="A14" s="70">
        <v>1</v>
      </c>
      <c r="B14" s="70" t="s">
        <v>89</v>
      </c>
      <c r="C14" s="71" t="s">
        <v>90</v>
      </c>
      <c r="D14" s="70" t="s">
        <v>16</v>
      </c>
      <c r="E14" s="70" t="s">
        <v>91</v>
      </c>
      <c r="F14" s="37" t="s">
        <v>92</v>
      </c>
      <c r="G14" s="37">
        <v>5</v>
      </c>
      <c r="H14" s="71" t="s">
        <v>93</v>
      </c>
      <c r="I14" s="37">
        <v>0</v>
      </c>
      <c r="J14" s="37">
        <v>3</v>
      </c>
      <c r="K14" s="37">
        <v>0</v>
      </c>
      <c r="L14" s="37">
        <v>0</v>
      </c>
      <c r="M14" s="37">
        <v>0</v>
      </c>
      <c r="N14" s="37">
        <v>0</v>
      </c>
      <c r="O14" s="37">
        <v>3</v>
      </c>
      <c r="P14" s="37">
        <v>30</v>
      </c>
      <c r="Q14" s="37">
        <v>10</v>
      </c>
      <c r="R14" s="70" t="s">
        <v>39</v>
      </c>
    </row>
    <row r="15" spans="1:19" ht="34.5" customHeight="1" x14ac:dyDescent="0.25">
      <c r="A15" s="70">
        <v>2</v>
      </c>
      <c r="B15" s="70" t="s">
        <v>94</v>
      </c>
      <c r="C15" s="71" t="s">
        <v>95</v>
      </c>
      <c r="D15" s="70" t="s">
        <v>16</v>
      </c>
      <c r="E15" s="70" t="s">
        <v>91</v>
      </c>
      <c r="F15" s="37" t="s">
        <v>96</v>
      </c>
      <c r="G15" s="37">
        <v>5</v>
      </c>
      <c r="H15" s="71" t="s">
        <v>93</v>
      </c>
      <c r="I15" s="37">
        <v>0</v>
      </c>
      <c r="J15" s="37">
        <v>0</v>
      </c>
      <c r="K15" s="37">
        <v>1</v>
      </c>
      <c r="L15" s="37">
        <v>5</v>
      </c>
      <c r="M15" s="37">
        <v>3</v>
      </c>
      <c r="N15" s="37">
        <v>0</v>
      </c>
      <c r="O15" s="37">
        <v>9</v>
      </c>
      <c r="P15" s="37">
        <v>30</v>
      </c>
      <c r="Q15" s="37">
        <v>30</v>
      </c>
      <c r="R15" s="70" t="s">
        <v>39</v>
      </c>
    </row>
    <row r="16" spans="1:19" ht="34.5" customHeight="1" x14ac:dyDescent="0.25">
      <c r="A16" s="70">
        <v>3</v>
      </c>
      <c r="B16" s="70" t="s">
        <v>97</v>
      </c>
      <c r="C16" s="71" t="s">
        <v>98</v>
      </c>
      <c r="D16" s="70" t="s">
        <v>16</v>
      </c>
      <c r="E16" s="70" t="s">
        <v>91</v>
      </c>
      <c r="F16" s="37" t="s">
        <v>96</v>
      </c>
      <c r="G16" s="37">
        <v>5</v>
      </c>
      <c r="H16" s="71" t="s">
        <v>93</v>
      </c>
      <c r="I16" s="37">
        <v>0</v>
      </c>
      <c r="J16" s="37">
        <v>3</v>
      </c>
      <c r="K16" s="37">
        <v>0</v>
      </c>
      <c r="L16" s="37">
        <v>2</v>
      </c>
      <c r="M16" s="37">
        <v>3</v>
      </c>
      <c r="N16" s="37">
        <v>0</v>
      </c>
      <c r="O16" s="37">
        <v>8</v>
      </c>
      <c r="P16" s="37">
        <v>30</v>
      </c>
      <c r="Q16" s="37">
        <v>27</v>
      </c>
      <c r="R16" s="70" t="s">
        <v>39</v>
      </c>
    </row>
    <row r="17" spans="1:18" ht="34.5" customHeight="1" x14ac:dyDescent="0.25">
      <c r="A17" s="70">
        <v>4</v>
      </c>
      <c r="B17" s="70" t="s">
        <v>99</v>
      </c>
      <c r="C17" s="71" t="s">
        <v>100</v>
      </c>
      <c r="D17" s="70" t="s">
        <v>16</v>
      </c>
      <c r="E17" s="70" t="s">
        <v>91</v>
      </c>
      <c r="F17" s="37" t="s">
        <v>92</v>
      </c>
      <c r="G17" s="37">
        <v>5</v>
      </c>
      <c r="H17" s="71" t="s">
        <v>93</v>
      </c>
      <c r="I17" s="37">
        <v>0</v>
      </c>
      <c r="J17" s="37">
        <v>4</v>
      </c>
      <c r="K17" s="37">
        <v>1</v>
      </c>
      <c r="L17" s="37">
        <v>5</v>
      </c>
      <c r="M17" s="37">
        <v>3</v>
      </c>
      <c r="N17" s="37">
        <v>0</v>
      </c>
      <c r="O17" s="37">
        <v>13</v>
      </c>
      <c r="P17" s="37">
        <v>30</v>
      </c>
      <c r="Q17" s="37">
        <v>43</v>
      </c>
      <c r="R17" s="70" t="s">
        <v>39</v>
      </c>
    </row>
    <row r="18" spans="1:18" ht="34.5" customHeight="1" x14ac:dyDescent="0.25">
      <c r="A18" s="70">
        <v>5</v>
      </c>
      <c r="B18" s="70" t="s">
        <v>101</v>
      </c>
      <c r="C18" s="71" t="s">
        <v>102</v>
      </c>
      <c r="D18" s="70" t="s">
        <v>16</v>
      </c>
      <c r="E18" s="70" t="s">
        <v>91</v>
      </c>
      <c r="F18" s="37" t="s">
        <v>96</v>
      </c>
      <c r="G18" s="37">
        <v>5</v>
      </c>
      <c r="H18" s="71" t="s">
        <v>93</v>
      </c>
      <c r="I18" s="37">
        <v>0</v>
      </c>
      <c r="J18" s="37">
        <v>3</v>
      </c>
      <c r="K18" s="37">
        <v>1</v>
      </c>
      <c r="L18" s="37">
        <v>3</v>
      </c>
      <c r="M18" s="37">
        <v>1</v>
      </c>
      <c r="N18" s="37">
        <v>0</v>
      </c>
      <c r="O18" s="37">
        <v>8</v>
      </c>
      <c r="P18" s="37">
        <v>30</v>
      </c>
      <c r="Q18" s="37">
        <v>27</v>
      </c>
      <c r="R18" s="70" t="s">
        <v>39</v>
      </c>
    </row>
    <row r="19" spans="1:18" ht="34.5" customHeight="1" x14ac:dyDescent="0.25">
      <c r="A19" s="70">
        <v>6</v>
      </c>
      <c r="B19" s="70" t="s">
        <v>103</v>
      </c>
      <c r="C19" s="71" t="s">
        <v>104</v>
      </c>
      <c r="D19" s="70" t="s">
        <v>16</v>
      </c>
      <c r="E19" s="70" t="s">
        <v>91</v>
      </c>
      <c r="F19" s="37" t="s">
        <v>96</v>
      </c>
      <c r="G19" s="37">
        <v>5</v>
      </c>
      <c r="H19" s="71" t="s">
        <v>93</v>
      </c>
      <c r="I19" s="37">
        <v>0</v>
      </c>
      <c r="J19" s="37">
        <v>4</v>
      </c>
      <c r="K19" s="37">
        <v>0</v>
      </c>
      <c r="L19" s="37">
        <v>2</v>
      </c>
      <c r="M19" s="37">
        <v>5</v>
      </c>
      <c r="N19" s="37">
        <v>0</v>
      </c>
      <c r="O19" s="37">
        <v>11</v>
      </c>
      <c r="P19" s="37">
        <v>30</v>
      </c>
      <c r="Q19" s="37">
        <v>37</v>
      </c>
      <c r="R19" s="70" t="s">
        <v>39</v>
      </c>
    </row>
    <row r="20" spans="1:18" ht="34.5" customHeight="1" x14ac:dyDescent="0.25">
      <c r="A20" s="70">
        <v>7</v>
      </c>
      <c r="B20" s="70" t="s">
        <v>105</v>
      </c>
      <c r="C20" s="71" t="s">
        <v>106</v>
      </c>
      <c r="D20" s="70" t="s">
        <v>16</v>
      </c>
      <c r="E20" s="70" t="s">
        <v>91</v>
      </c>
      <c r="F20" s="37" t="s">
        <v>96</v>
      </c>
      <c r="G20" s="37">
        <v>5</v>
      </c>
      <c r="H20" s="71" t="s">
        <v>93</v>
      </c>
      <c r="I20" s="37">
        <v>0</v>
      </c>
      <c r="J20" s="37">
        <v>4</v>
      </c>
      <c r="K20" s="37">
        <v>0</v>
      </c>
      <c r="L20" s="37">
        <v>0</v>
      </c>
      <c r="M20" s="37">
        <v>0</v>
      </c>
      <c r="N20" s="37">
        <v>3</v>
      </c>
      <c r="O20" s="37">
        <v>7</v>
      </c>
      <c r="P20" s="37">
        <v>30</v>
      </c>
      <c r="Q20" s="37">
        <v>23</v>
      </c>
      <c r="R20" s="70" t="s">
        <v>39</v>
      </c>
    </row>
    <row r="21" spans="1:18" x14ac:dyDescent="0.2">
      <c r="I21" s="73"/>
      <c r="J21" s="73"/>
      <c r="K21" s="73"/>
      <c r="L21" s="73"/>
      <c r="M21" s="73"/>
      <c r="N21" s="73"/>
      <c r="O21" s="73"/>
      <c r="P21" s="73"/>
      <c r="Q21" s="73"/>
    </row>
    <row r="23" spans="1:18" ht="3.75" customHeight="1" x14ac:dyDescent="0.2"/>
    <row r="24" spans="1:18" s="95" customFormat="1" ht="15" x14ac:dyDescent="0.25">
      <c r="B24" s="95" t="s">
        <v>8</v>
      </c>
      <c r="D24" s="95" t="s">
        <v>34</v>
      </c>
      <c r="F24" s="96"/>
      <c r="G24" s="96"/>
      <c r="I24" s="97"/>
      <c r="J24" s="97"/>
      <c r="K24" s="97"/>
      <c r="L24" s="97"/>
      <c r="M24" s="97"/>
      <c r="N24" s="97"/>
    </row>
    <row r="25" spans="1:18" s="95" customFormat="1" ht="15" x14ac:dyDescent="0.25">
      <c r="B25" s="95" t="s">
        <v>10</v>
      </c>
      <c r="D25" s="95" t="s">
        <v>36</v>
      </c>
      <c r="F25" s="96"/>
      <c r="G25" s="96"/>
      <c r="I25" s="97"/>
      <c r="J25" s="97"/>
      <c r="K25" s="97"/>
      <c r="L25" s="97"/>
      <c r="M25" s="97"/>
      <c r="N25" s="97"/>
    </row>
    <row r="26" spans="1:18" s="95" customFormat="1" ht="15" x14ac:dyDescent="0.25">
      <c r="D26" s="95" t="s">
        <v>35</v>
      </c>
      <c r="F26" s="96"/>
      <c r="G26" s="96"/>
      <c r="I26" s="97"/>
      <c r="J26" s="97"/>
      <c r="K26" s="97"/>
      <c r="L26" s="97"/>
      <c r="M26" s="97"/>
      <c r="N26" s="97"/>
    </row>
    <row r="27" spans="1:18" s="95" customFormat="1" ht="15" x14ac:dyDescent="0.25">
      <c r="F27" s="96"/>
      <c r="G27" s="96"/>
      <c r="I27" s="97"/>
      <c r="J27" s="97"/>
      <c r="K27" s="97"/>
      <c r="L27" s="97"/>
      <c r="M27" s="97"/>
      <c r="N27" s="97"/>
    </row>
  </sheetData>
  <mergeCells count="1">
    <mergeCell ref="A3:S3"/>
  </mergeCells>
  <phoneticPr fontId="33" type="noConversion"/>
  <pageMargins left="0.7" right="0.7" top="0.75" bottom="0.75" header="0.3" footer="0.3"/>
  <pageSetup paperSize="9" scale="6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28"/>
  <sheetViews>
    <sheetView topLeftCell="A4" workbookViewId="0">
      <selection activeCell="W18" sqref="W18"/>
    </sheetView>
  </sheetViews>
  <sheetFormatPr defaultRowHeight="12" x14ac:dyDescent="0.2"/>
  <cols>
    <col min="1" max="1" width="3.6640625" customWidth="1"/>
    <col min="3" max="3" width="25.5" customWidth="1"/>
    <col min="4" max="4" width="16.6640625" customWidth="1"/>
    <col min="5" max="5" width="20.5" customWidth="1"/>
    <col min="6" max="7" width="9.33203125" style="76"/>
    <col min="8" max="8" width="19.5" customWidth="1"/>
    <col min="9" max="14" width="11.6640625" style="76" customWidth="1"/>
    <col min="15" max="16" width="9.33203125" style="76"/>
    <col min="17" max="17" width="15.33203125" style="83" bestFit="1" customWidth="1"/>
    <col min="18" max="18" width="15" customWidth="1"/>
  </cols>
  <sheetData>
    <row r="4" spans="1:18" ht="15.75" x14ac:dyDescent="0.25">
      <c r="A4" s="115" t="s">
        <v>111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6" spans="1:18" s="69" customFormat="1" ht="15.75" x14ac:dyDescent="0.25">
      <c r="A6" s="69" t="s">
        <v>112</v>
      </c>
      <c r="F6" s="75"/>
      <c r="G6" s="75"/>
      <c r="I6" s="75"/>
      <c r="J6" s="75"/>
      <c r="K6" s="75"/>
      <c r="L6" s="75"/>
      <c r="M6" s="75"/>
      <c r="N6" s="75"/>
      <c r="O6" s="75"/>
      <c r="P6" s="75"/>
      <c r="Q6" s="84"/>
    </row>
    <row r="7" spans="1:18" s="69" customFormat="1" ht="15.75" x14ac:dyDescent="0.25">
      <c r="A7" s="69" t="s">
        <v>113</v>
      </c>
      <c r="F7" s="75"/>
      <c r="G7" s="75"/>
      <c r="I7" s="75"/>
      <c r="J7" s="75"/>
      <c r="K7" s="75"/>
      <c r="L7" s="75"/>
      <c r="M7" s="75"/>
      <c r="N7" s="75"/>
      <c r="O7" s="75"/>
      <c r="P7" s="75"/>
      <c r="Q7" s="84"/>
    </row>
    <row r="8" spans="1:18" s="69" customFormat="1" ht="15.75" x14ac:dyDescent="0.25">
      <c r="A8" s="69" t="s">
        <v>83</v>
      </c>
      <c r="F8" s="75"/>
      <c r="G8" s="75"/>
      <c r="I8" s="75"/>
      <c r="J8" s="75"/>
      <c r="K8" s="75"/>
      <c r="L8" s="75"/>
      <c r="M8" s="75"/>
      <c r="N8" s="75"/>
      <c r="O8" s="75"/>
      <c r="P8" s="75"/>
      <c r="Q8" s="84"/>
    </row>
    <row r="9" spans="1:18" s="69" customFormat="1" ht="15.75" x14ac:dyDescent="0.25">
      <c r="A9" s="69" t="s">
        <v>84</v>
      </c>
      <c r="F9" s="75"/>
      <c r="G9" s="75"/>
      <c r="I9" s="75"/>
      <c r="J9" s="75"/>
      <c r="K9" s="75"/>
      <c r="L9" s="75"/>
      <c r="M9" s="75"/>
      <c r="N9" s="75"/>
      <c r="O9" s="75"/>
      <c r="P9" s="75"/>
      <c r="Q9" s="84"/>
    </row>
    <row r="10" spans="1:18" s="69" customFormat="1" ht="15.75" x14ac:dyDescent="0.25">
      <c r="A10" s="69" t="s">
        <v>64</v>
      </c>
      <c r="F10" s="75"/>
      <c r="G10" s="75"/>
      <c r="I10" s="75"/>
      <c r="J10" s="75"/>
      <c r="K10" s="75"/>
      <c r="L10" s="75"/>
      <c r="M10" s="75"/>
      <c r="N10" s="75"/>
      <c r="O10" s="75"/>
      <c r="P10" s="75"/>
      <c r="Q10" s="84"/>
    </row>
    <row r="11" spans="1:18" s="69" customFormat="1" ht="15.75" x14ac:dyDescent="0.25">
      <c r="A11" s="69" t="s">
        <v>114</v>
      </c>
      <c r="F11" s="75"/>
      <c r="G11" s="75"/>
      <c r="I11" s="75"/>
      <c r="J11" s="75"/>
      <c r="K11" s="75"/>
      <c r="L11" s="75"/>
      <c r="M11" s="75"/>
      <c r="N11" s="75"/>
      <c r="O11" s="75"/>
      <c r="P11" s="75"/>
      <c r="Q11" s="84"/>
    </row>
    <row r="12" spans="1:18" s="69" customFormat="1" ht="15.75" x14ac:dyDescent="0.25">
      <c r="A12" s="69" t="s">
        <v>115</v>
      </c>
      <c r="F12" s="75"/>
      <c r="G12" s="75"/>
      <c r="I12" s="75"/>
      <c r="J12" s="75"/>
      <c r="K12" s="75"/>
      <c r="L12" s="75"/>
      <c r="M12" s="75"/>
      <c r="N12" s="75"/>
      <c r="O12" s="75"/>
      <c r="P12" s="75"/>
      <c r="Q12" s="84"/>
    </row>
    <row r="14" spans="1:18" s="94" customFormat="1" ht="42.75" customHeight="1" x14ac:dyDescent="0.2">
      <c r="A14" s="104" t="s">
        <v>0</v>
      </c>
      <c r="B14" s="104" t="s">
        <v>1</v>
      </c>
      <c r="C14" s="89" t="s">
        <v>2</v>
      </c>
      <c r="D14" s="104" t="s">
        <v>15</v>
      </c>
      <c r="E14" s="104" t="s">
        <v>3</v>
      </c>
      <c r="F14" s="104" t="s">
        <v>17</v>
      </c>
      <c r="G14" s="104" t="s">
        <v>18</v>
      </c>
      <c r="H14" s="89" t="s">
        <v>4</v>
      </c>
      <c r="I14" s="89" t="s">
        <v>11</v>
      </c>
      <c r="J14" s="89" t="s">
        <v>87</v>
      </c>
      <c r="K14" s="89" t="s">
        <v>12</v>
      </c>
      <c r="L14" s="89" t="s">
        <v>13</v>
      </c>
      <c r="M14" s="89" t="s">
        <v>21</v>
      </c>
      <c r="N14" s="89" t="s">
        <v>88</v>
      </c>
      <c r="O14" s="89" t="s">
        <v>5</v>
      </c>
      <c r="P14" s="89" t="s">
        <v>6</v>
      </c>
      <c r="Q14" s="92" t="s">
        <v>7</v>
      </c>
      <c r="R14" s="89" t="s">
        <v>14</v>
      </c>
    </row>
    <row r="15" spans="1:18" ht="37.5" customHeight="1" x14ac:dyDescent="0.25">
      <c r="A15" s="70">
        <v>1</v>
      </c>
      <c r="B15" s="70" t="s">
        <v>116</v>
      </c>
      <c r="C15" s="71" t="s">
        <v>117</v>
      </c>
      <c r="D15" s="70" t="s">
        <v>16</v>
      </c>
      <c r="E15" s="70" t="s">
        <v>91</v>
      </c>
      <c r="F15" s="78" t="s">
        <v>118</v>
      </c>
      <c r="G15" s="78">
        <v>6</v>
      </c>
      <c r="H15" s="71" t="s">
        <v>93</v>
      </c>
      <c r="I15" s="77">
        <v>0</v>
      </c>
      <c r="J15" s="77">
        <v>4</v>
      </c>
      <c r="K15" s="77">
        <v>2</v>
      </c>
      <c r="L15" s="77">
        <v>0</v>
      </c>
      <c r="M15" s="77">
        <v>4</v>
      </c>
      <c r="N15" s="77">
        <v>0</v>
      </c>
      <c r="O15" s="77">
        <v>10</v>
      </c>
      <c r="P15" s="77">
        <v>30</v>
      </c>
      <c r="Q15" s="85">
        <f t="shared" ref="Q15:Q22" si="0">O15/P15*100</f>
        <v>33.333333333333329</v>
      </c>
      <c r="R15" s="71" t="s">
        <v>39</v>
      </c>
    </row>
    <row r="16" spans="1:18" ht="37.5" customHeight="1" x14ac:dyDescent="0.25">
      <c r="A16" s="70">
        <v>2</v>
      </c>
      <c r="B16" s="70" t="s">
        <v>119</v>
      </c>
      <c r="C16" s="71" t="s">
        <v>120</v>
      </c>
      <c r="D16" s="70" t="s">
        <v>16</v>
      </c>
      <c r="E16" s="70" t="s">
        <v>91</v>
      </c>
      <c r="F16" s="78" t="s">
        <v>118</v>
      </c>
      <c r="G16" s="78">
        <v>6</v>
      </c>
      <c r="H16" s="71" t="s">
        <v>93</v>
      </c>
      <c r="I16" s="77">
        <v>0</v>
      </c>
      <c r="J16" s="77">
        <v>5</v>
      </c>
      <c r="K16" s="77">
        <v>4</v>
      </c>
      <c r="L16" s="77">
        <v>3</v>
      </c>
      <c r="M16" s="77">
        <v>1</v>
      </c>
      <c r="N16" s="77">
        <v>0</v>
      </c>
      <c r="O16" s="77">
        <v>13</v>
      </c>
      <c r="P16" s="77">
        <v>30</v>
      </c>
      <c r="Q16" s="85">
        <f t="shared" si="0"/>
        <v>43.333333333333336</v>
      </c>
      <c r="R16" s="71" t="s">
        <v>39</v>
      </c>
    </row>
    <row r="17" spans="1:18" ht="37.5" customHeight="1" x14ac:dyDescent="0.25">
      <c r="A17" s="70">
        <v>3</v>
      </c>
      <c r="B17" s="70" t="s">
        <v>121</v>
      </c>
      <c r="C17" s="71" t="s">
        <v>122</v>
      </c>
      <c r="D17" s="70" t="s">
        <v>16</v>
      </c>
      <c r="E17" s="70" t="s">
        <v>91</v>
      </c>
      <c r="F17" s="78" t="s">
        <v>118</v>
      </c>
      <c r="G17" s="78">
        <v>6</v>
      </c>
      <c r="H17" s="71" t="s">
        <v>93</v>
      </c>
      <c r="I17" s="77">
        <v>0</v>
      </c>
      <c r="J17" s="77">
        <v>5</v>
      </c>
      <c r="K17" s="77">
        <v>4</v>
      </c>
      <c r="L17" s="77">
        <v>2</v>
      </c>
      <c r="M17" s="77">
        <v>4</v>
      </c>
      <c r="N17" s="77">
        <v>0</v>
      </c>
      <c r="O17" s="77">
        <v>15</v>
      </c>
      <c r="P17" s="77">
        <v>30</v>
      </c>
      <c r="Q17" s="85">
        <f t="shared" si="0"/>
        <v>50</v>
      </c>
      <c r="R17" s="71" t="s">
        <v>123</v>
      </c>
    </row>
    <row r="18" spans="1:18" ht="37.5" customHeight="1" x14ac:dyDescent="0.25">
      <c r="A18" s="70">
        <v>4</v>
      </c>
      <c r="B18" s="70" t="s">
        <v>124</v>
      </c>
      <c r="C18" s="71" t="s">
        <v>125</v>
      </c>
      <c r="D18" s="70" t="s">
        <v>16</v>
      </c>
      <c r="E18" s="70" t="s">
        <v>126</v>
      </c>
      <c r="F18" s="78" t="s">
        <v>118</v>
      </c>
      <c r="G18" s="78">
        <v>6</v>
      </c>
      <c r="H18" s="71" t="s">
        <v>93</v>
      </c>
      <c r="I18" s="77">
        <v>0</v>
      </c>
      <c r="J18" s="77">
        <v>6</v>
      </c>
      <c r="K18" s="77">
        <v>4</v>
      </c>
      <c r="L18" s="77">
        <v>3</v>
      </c>
      <c r="M18" s="77">
        <v>4</v>
      </c>
      <c r="N18" s="77">
        <v>0</v>
      </c>
      <c r="O18" s="77">
        <v>17</v>
      </c>
      <c r="P18" s="77">
        <v>30</v>
      </c>
      <c r="Q18" s="85">
        <f t="shared" si="0"/>
        <v>56.666666666666664</v>
      </c>
      <c r="R18" s="71" t="s">
        <v>39</v>
      </c>
    </row>
    <row r="19" spans="1:18" ht="37.5" customHeight="1" x14ac:dyDescent="0.25">
      <c r="A19" s="70">
        <v>5</v>
      </c>
      <c r="B19" s="70" t="s">
        <v>127</v>
      </c>
      <c r="C19" s="71" t="s">
        <v>128</v>
      </c>
      <c r="D19" s="70" t="s">
        <v>16</v>
      </c>
      <c r="E19" s="70" t="s">
        <v>129</v>
      </c>
      <c r="F19" s="78" t="s">
        <v>118</v>
      </c>
      <c r="G19" s="78">
        <v>6</v>
      </c>
      <c r="H19" s="71" t="s">
        <v>93</v>
      </c>
      <c r="I19" s="77">
        <v>0</v>
      </c>
      <c r="J19" s="77">
        <v>5</v>
      </c>
      <c r="K19" s="77">
        <v>4</v>
      </c>
      <c r="L19" s="77">
        <v>2</v>
      </c>
      <c r="M19" s="77">
        <v>2</v>
      </c>
      <c r="N19" s="77">
        <v>0</v>
      </c>
      <c r="O19" s="77">
        <v>13</v>
      </c>
      <c r="P19" s="77">
        <v>30</v>
      </c>
      <c r="Q19" s="85">
        <f t="shared" si="0"/>
        <v>43.333333333333336</v>
      </c>
      <c r="R19" s="71" t="s">
        <v>39</v>
      </c>
    </row>
    <row r="20" spans="1:18" ht="37.5" customHeight="1" x14ac:dyDescent="0.25">
      <c r="A20" s="70">
        <v>6</v>
      </c>
      <c r="B20" s="70" t="s">
        <v>130</v>
      </c>
      <c r="C20" s="71" t="s">
        <v>131</v>
      </c>
      <c r="D20" s="70" t="s">
        <v>16</v>
      </c>
      <c r="E20" s="70" t="s">
        <v>132</v>
      </c>
      <c r="F20" s="78" t="s">
        <v>118</v>
      </c>
      <c r="G20" s="78">
        <v>6</v>
      </c>
      <c r="H20" s="71" t="s">
        <v>93</v>
      </c>
      <c r="I20" s="77">
        <v>4</v>
      </c>
      <c r="J20" s="77">
        <v>5</v>
      </c>
      <c r="K20" s="77">
        <v>3</v>
      </c>
      <c r="L20" s="77">
        <v>3</v>
      </c>
      <c r="M20" s="77">
        <v>1</v>
      </c>
      <c r="N20" s="77">
        <v>0</v>
      </c>
      <c r="O20" s="77">
        <v>16</v>
      </c>
      <c r="P20" s="77">
        <v>30</v>
      </c>
      <c r="Q20" s="85">
        <f t="shared" si="0"/>
        <v>53.333333333333336</v>
      </c>
      <c r="R20" s="71" t="s">
        <v>39</v>
      </c>
    </row>
    <row r="21" spans="1:18" ht="37.5" customHeight="1" x14ac:dyDescent="0.25">
      <c r="A21" s="70">
        <v>7</v>
      </c>
      <c r="B21" s="70" t="s">
        <v>133</v>
      </c>
      <c r="C21" s="71" t="s">
        <v>134</v>
      </c>
      <c r="D21" s="70" t="s">
        <v>16</v>
      </c>
      <c r="E21" s="70" t="s">
        <v>135</v>
      </c>
      <c r="F21" s="78" t="s">
        <v>118</v>
      </c>
      <c r="G21" s="78">
        <v>6</v>
      </c>
      <c r="H21" s="71" t="s">
        <v>93</v>
      </c>
      <c r="I21" s="77">
        <v>4</v>
      </c>
      <c r="J21" s="77">
        <v>5</v>
      </c>
      <c r="K21" s="77">
        <v>3</v>
      </c>
      <c r="L21" s="77">
        <v>3</v>
      </c>
      <c r="M21" s="77">
        <v>1</v>
      </c>
      <c r="N21" s="77">
        <v>0</v>
      </c>
      <c r="O21" s="77">
        <v>16</v>
      </c>
      <c r="P21" s="77">
        <v>30</v>
      </c>
      <c r="Q21" s="85">
        <f t="shared" si="0"/>
        <v>53.333333333333336</v>
      </c>
      <c r="R21" s="71" t="s">
        <v>39</v>
      </c>
    </row>
    <row r="22" spans="1:18" ht="37.5" customHeight="1" x14ac:dyDescent="0.25">
      <c r="A22" s="70">
        <v>8</v>
      </c>
      <c r="B22" s="70" t="s">
        <v>136</v>
      </c>
      <c r="C22" s="71" t="s">
        <v>137</v>
      </c>
      <c r="D22" s="70" t="s">
        <v>16</v>
      </c>
      <c r="E22" s="70" t="s">
        <v>138</v>
      </c>
      <c r="F22" s="78" t="s">
        <v>139</v>
      </c>
      <c r="G22" s="78">
        <v>6</v>
      </c>
      <c r="H22" s="71" t="s">
        <v>93</v>
      </c>
      <c r="I22" s="77">
        <v>4</v>
      </c>
      <c r="J22" s="77">
        <v>6</v>
      </c>
      <c r="K22" s="77">
        <v>5</v>
      </c>
      <c r="L22" s="77">
        <v>1</v>
      </c>
      <c r="M22" s="77">
        <v>5</v>
      </c>
      <c r="N22" s="77">
        <v>0</v>
      </c>
      <c r="O22" s="77">
        <v>21</v>
      </c>
      <c r="P22" s="77">
        <v>30</v>
      </c>
      <c r="Q22" s="85">
        <f t="shared" si="0"/>
        <v>70</v>
      </c>
      <c r="R22" s="71" t="s">
        <v>30</v>
      </c>
    </row>
    <row r="24" spans="1:18" ht="11.25" customHeight="1" x14ac:dyDescent="0.2"/>
    <row r="25" spans="1:18" s="68" customFormat="1" ht="15.75" x14ac:dyDescent="0.25">
      <c r="B25" s="68" t="s">
        <v>8</v>
      </c>
      <c r="D25" s="68" t="s">
        <v>34</v>
      </c>
      <c r="F25" s="74"/>
      <c r="G25" s="74"/>
      <c r="I25" s="74"/>
      <c r="J25" s="74"/>
      <c r="K25" s="74"/>
      <c r="L25" s="74"/>
      <c r="M25" s="74"/>
      <c r="N25" s="74"/>
      <c r="O25" s="74"/>
      <c r="P25" s="74"/>
      <c r="Q25" s="86"/>
    </row>
    <row r="26" spans="1:18" s="68" customFormat="1" ht="15.75" x14ac:dyDescent="0.25">
      <c r="B26" s="68" t="s">
        <v>10</v>
      </c>
      <c r="D26" s="68" t="s">
        <v>36</v>
      </c>
      <c r="F26" s="74"/>
      <c r="G26" s="74"/>
      <c r="I26" s="74"/>
      <c r="J26" s="74"/>
      <c r="K26" s="74"/>
      <c r="L26" s="74"/>
      <c r="M26" s="74"/>
      <c r="N26" s="74"/>
      <c r="O26" s="74"/>
      <c r="P26" s="74"/>
      <c r="Q26" s="86"/>
    </row>
    <row r="27" spans="1:18" s="68" customFormat="1" ht="15.75" x14ac:dyDescent="0.25">
      <c r="D27" s="68" t="s">
        <v>35</v>
      </c>
      <c r="F27" s="74"/>
      <c r="G27" s="74"/>
      <c r="I27" s="74"/>
      <c r="J27" s="74"/>
      <c r="K27" s="74"/>
      <c r="L27" s="74"/>
      <c r="M27" s="74"/>
      <c r="N27" s="74"/>
      <c r="O27" s="74"/>
      <c r="P27" s="74"/>
      <c r="Q27" s="86"/>
    </row>
    <row r="28" spans="1:18" s="68" customFormat="1" ht="15.75" x14ac:dyDescent="0.25">
      <c r="F28" s="74"/>
      <c r="G28" s="74"/>
      <c r="I28" s="74"/>
      <c r="J28" s="74"/>
      <c r="K28" s="74"/>
      <c r="L28" s="74"/>
      <c r="M28" s="74"/>
      <c r="N28" s="74"/>
      <c r="O28" s="74"/>
      <c r="P28" s="74"/>
      <c r="Q28" s="86"/>
    </row>
  </sheetData>
  <mergeCells count="1">
    <mergeCell ref="A4:R4"/>
  </mergeCells>
  <pageMargins left="0.7" right="0.7" top="0.75" bottom="0.75" header="0.3" footer="0.3"/>
  <pageSetup paperSize="9" scale="6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25"/>
  <sheetViews>
    <sheetView zoomScale="89" zoomScaleNormal="89" workbookViewId="0">
      <selection activeCell="Q16" sqref="Q16:T19"/>
    </sheetView>
  </sheetViews>
  <sheetFormatPr defaultRowHeight="12" x14ac:dyDescent="0.2"/>
  <cols>
    <col min="1" max="1" width="7.1640625" customWidth="1"/>
    <col min="2" max="2" width="10.83203125" customWidth="1"/>
    <col min="3" max="3" width="25.33203125" customWidth="1"/>
    <col min="4" max="4" width="17.5" customWidth="1"/>
    <col min="5" max="5" width="25.6640625" customWidth="1"/>
    <col min="6" max="6" width="9.83203125" customWidth="1"/>
    <col min="7" max="7" width="10.6640625" customWidth="1"/>
    <col min="8" max="8" width="24.83203125" customWidth="1"/>
    <col min="9" max="9" width="11.5" customWidth="1"/>
    <col min="10" max="10" width="10.83203125" customWidth="1"/>
    <col min="11" max="11" width="11" customWidth="1"/>
    <col min="12" max="12" width="10.83203125" customWidth="1"/>
    <col min="13" max="13" width="10.1640625" customWidth="1"/>
    <col min="14" max="14" width="11.5" customWidth="1"/>
    <col min="15" max="15" width="11.83203125" customWidth="1"/>
    <col min="16" max="16" width="10.33203125" customWidth="1"/>
    <col min="17" max="17" width="11.1640625" customWidth="1"/>
    <col min="18" max="18" width="10.5" customWidth="1"/>
    <col min="19" max="19" width="10.6640625" customWidth="1"/>
    <col min="20" max="20" width="16.1640625" customWidth="1"/>
  </cols>
  <sheetData>
    <row r="3" spans="1:20" s="41" customFormat="1" ht="21" x14ac:dyDescent="0.35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20" s="41" customFormat="1" ht="21" x14ac:dyDescent="0.3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0" s="41" customFormat="1" ht="21" x14ac:dyDescent="0.35">
      <c r="A5" s="123" t="s">
        <v>181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20" s="41" customFormat="1" ht="21" x14ac:dyDescent="0.35">
      <c r="A6" s="123" t="s">
        <v>182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20" s="41" customFormat="1" ht="21" x14ac:dyDescent="0.35">
      <c r="A7" s="124" t="s">
        <v>22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1:20" s="41" customFormat="1" ht="21" x14ac:dyDescent="0.35">
      <c r="A8" s="120" t="s">
        <v>33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20" s="41" customFormat="1" ht="21" x14ac:dyDescent="0.35">
      <c r="A9" s="120" t="s">
        <v>32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42"/>
      <c r="N9" s="42"/>
      <c r="O9" s="42"/>
      <c r="P9" s="42"/>
      <c r="Q9" s="43"/>
      <c r="R9" s="43"/>
      <c r="S9" s="43"/>
    </row>
    <row r="10" spans="1:20" s="41" customFormat="1" ht="21" x14ac:dyDescent="0.3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20" ht="14.25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</row>
    <row r="12" spans="1:20" ht="14.25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1:20" ht="12.75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</row>
    <row r="14" spans="1:20" ht="13.5" thickBot="1" x14ac:dyDescent="0.25">
      <c r="A14" s="23"/>
      <c r="B14" s="23"/>
      <c r="C14" s="23"/>
      <c r="D14" s="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20" s="67" customFormat="1" ht="95.25" thickBot="1" x14ac:dyDescent="0.25">
      <c r="A15" s="60" t="s">
        <v>0</v>
      </c>
      <c r="B15" s="61" t="s">
        <v>1</v>
      </c>
      <c r="C15" s="62" t="s">
        <v>2</v>
      </c>
      <c r="D15" s="63" t="s">
        <v>15</v>
      </c>
      <c r="E15" s="62" t="s">
        <v>3</v>
      </c>
      <c r="F15" s="64" t="s">
        <v>17</v>
      </c>
      <c r="G15" s="64" t="s">
        <v>18</v>
      </c>
      <c r="H15" s="62" t="s">
        <v>4</v>
      </c>
      <c r="I15" s="65" t="s">
        <v>11</v>
      </c>
      <c r="J15" s="62" t="s">
        <v>23</v>
      </c>
      <c r="K15" s="62" t="s">
        <v>12</v>
      </c>
      <c r="L15" s="64" t="s">
        <v>13</v>
      </c>
      <c r="M15" s="64" t="s">
        <v>21</v>
      </c>
      <c r="N15" s="64" t="s">
        <v>24</v>
      </c>
      <c r="O15" s="64" t="s">
        <v>25</v>
      </c>
      <c r="P15" s="64" t="s">
        <v>27</v>
      </c>
      <c r="Q15" s="62" t="s">
        <v>5</v>
      </c>
      <c r="R15" s="62" t="s">
        <v>6</v>
      </c>
      <c r="S15" s="62" t="s">
        <v>7</v>
      </c>
      <c r="T15" s="66" t="s">
        <v>14</v>
      </c>
    </row>
    <row r="16" spans="1:20" s="68" customFormat="1" ht="45" x14ac:dyDescent="0.25">
      <c r="A16" s="27">
        <v>1</v>
      </c>
      <c r="B16" s="28" t="s">
        <v>107</v>
      </c>
      <c r="C16" s="29" t="s">
        <v>160</v>
      </c>
      <c r="D16" s="29" t="s">
        <v>16</v>
      </c>
      <c r="E16" s="30" t="s">
        <v>66</v>
      </c>
      <c r="F16" s="27" t="s">
        <v>26</v>
      </c>
      <c r="G16" s="27">
        <v>7</v>
      </c>
      <c r="H16" s="31" t="s">
        <v>20</v>
      </c>
      <c r="I16" s="27">
        <v>4</v>
      </c>
      <c r="J16" s="27">
        <v>2</v>
      </c>
      <c r="K16" s="27">
        <v>4</v>
      </c>
      <c r="L16" s="32">
        <v>5</v>
      </c>
      <c r="M16" s="32">
        <v>2</v>
      </c>
      <c r="N16" s="32">
        <v>9</v>
      </c>
      <c r="O16" s="32">
        <v>9</v>
      </c>
      <c r="P16" s="32">
        <v>1</v>
      </c>
      <c r="Q16" s="32">
        <v>36</v>
      </c>
      <c r="R16" s="32">
        <v>47</v>
      </c>
      <c r="S16" s="27">
        <v>77</v>
      </c>
      <c r="T16" s="37" t="s">
        <v>28</v>
      </c>
    </row>
    <row r="17" spans="1:20" s="68" customFormat="1" ht="30" x14ac:dyDescent="0.25">
      <c r="A17" s="33">
        <v>2</v>
      </c>
      <c r="B17" s="28" t="s">
        <v>108</v>
      </c>
      <c r="C17" s="30" t="s">
        <v>29</v>
      </c>
      <c r="D17" s="29" t="s">
        <v>16</v>
      </c>
      <c r="E17" s="30" t="s">
        <v>66</v>
      </c>
      <c r="F17" s="27" t="s">
        <v>26</v>
      </c>
      <c r="G17" s="27">
        <v>7</v>
      </c>
      <c r="H17" s="31" t="s">
        <v>20</v>
      </c>
      <c r="I17" s="33">
        <v>4</v>
      </c>
      <c r="J17" s="33">
        <v>2</v>
      </c>
      <c r="K17" s="33">
        <v>4</v>
      </c>
      <c r="L17" s="34">
        <v>5</v>
      </c>
      <c r="M17" s="34">
        <v>0</v>
      </c>
      <c r="N17" s="34">
        <v>9</v>
      </c>
      <c r="O17" s="34">
        <v>9</v>
      </c>
      <c r="P17" s="34">
        <v>1</v>
      </c>
      <c r="Q17" s="32">
        <v>34</v>
      </c>
      <c r="R17" s="34">
        <v>47</v>
      </c>
      <c r="S17" s="27">
        <v>72</v>
      </c>
      <c r="T17" s="37" t="s">
        <v>30</v>
      </c>
    </row>
    <row r="18" spans="1:20" s="68" customFormat="1" ht="30" x14ac:dyDescent="0.25">
      <c r="A18" s="33">
        <v>3</v>
      </c>
      <c r="B18" s="28" t="s">
        <v>109</v>
      </c>
      <c r="C18" s="30" t="s">
        <v>183</v>
      </c>
      <c r="D18" s="29" t="s">
        <v>16</v>
      </c>
      <c r="E18" s="30" t="s">
        <v>66</v>
      </c>
      <c r="F18" s="27" t="s">
        <v>26</v>
      </c>
      <c r="G18" s="27">
        <v>7</v>
      </c>
      <c r="H18" s="31" t="s">
        <v>20</v>
      </c>
      <c r="I18" s="33">
        <v>3</v>
      </c>
      <c r="J18" s="33">
        <v>0</v>
      </c>
      <c r="K18" s="33">
        <v>4</v>
      </c>
      <c r="L18" s="34">
        <v>5</v>
      </c>
      <c r="M18" s="34">
        <v>2</v>
      </c>
      <c r="N18" s="34">
        <v>9</v>
      </c>
      <c r="O18" s="34">
        <v>9</v>
      </c>
      <c r="P18" s="34">
        <v>1</v>
      </c>
      <c r="Q18" s="32">
        <v>33</v>
      </c>
      <c r="R18" s="34">
        <v>47</v>
      </c>
      <c r="S18" s="27">
        <v>70</v>
      </c>
      <c r="T18" s="37" t="s">
        <v>30</v>
      </c>
    </row>
    <row r="19" spans="1:20" s="68" customFormat="1" ht="30" x14ac:dyDescent="0.25">
      <c r="A19" s="33">
        <v>4</v>
      </c>
      <c r="B19" s="28" t="s">
        <v>110</v>
      </c>
      <c r="C19" s="30" t="s">
        <v>184</v>
      </c>
      <c r="D19" s="29" t="s">
        <v>16</v>
      </c>
      <c r="E19" s="30" t="s">
        <v>66</v>
      </c>
      <c r="F19" s="27" t="s">
        <v>26</v>
      </c>
      <c r="G19" s="27">
        <v>7</v>
      </c>
      <c r="H19" s="31" t="s">
        <v>20</v>
      </c>
      <c r="I19" s="33">
        <v>4</v>
      </c>
      <c r="J19" s="33">
        <v>4</v>
      </c>
      <c r="K19" s="33">
        <v>1</v>
      </c>
      <c r="L19" s="34">
        <v>5</v>
      </c>
      <c r="M19" s="34">
        <v>2</v>
      </c>
      <c r="N19" s="34">
        <v>0</v>
      </c>
      <c r="O19" s="34">
        <v>9</v>
      </c>
      <c r="P19" s="34">
        <v>1</v>
      </c>
      <c r="Q19" s="32">
        <v>26</v>
      </c>
      <c r="R19" s="34">
        <v>47</v>
      </c>
      <c r="S19" s="27">
        <v>55</v>
      </c>
      <c r="T19" s="37" t="s">
        <v>30</v>
      </c>
    </row>
    <row r="20" spans="1:20" ht="18.75" x14ac:dyDescent="0.2">
      <c r="A20" s="24"/>
      <c r="B20" s="4"/>
      <c r="C20" s="26"/>
      <c r="D20" s="25"/>
      <c r="E20" s="4"/>
      <c r="F20" s="4"/>
      <c r="G20" s="4"/>
      <c r="H20" s="7"/>
      <c r="I20" s="4"/>
      <c r="J20" s="4"/>
      <c r="K20" s="4"/>
      <c r="L20" s="4"/>
      <c r="M20" s="4"/>
      <c r="N20" s="4"/>
      <c r="O20" s="4"/>
      <c r="P20" s="4"/>
      <c r="Q20" s="39"/>
      <c r="R20" s="39"/>
      <c r="S20" s="39"/>
      <c r="T20" s="38"/>
    </row>
    <row r="21" spans="1:20" s="100" customFormat="1" ht="12.75" x14ac:dyDescent="0.2">
      <c r="B21" s="99"/>
      <c r="C21" s="22"/>
      <c r="D21" s="22"/>
      <c r="E21" s="99"/>
      <c r="F21" s="99"/>
      <c r="G21" s="99"/>
      <c r="H21" s="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20" s="100" customFormat="1" ht="12.75" x14ac:dyDescent="0.2">
      <c r="B22" s="99"/>
      <c r="C22" s="99"/>
      <c r="D22" s="99" t="s">
        <v>8</v>
      </c>
      <c r="E22" s="99"/>
      <c r="F22" s="116" t="s">
        <v>34</v>
      </c>
      <c r="G22" s="117"/>
      <c r="H22" s="44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1:20" s="100" customFormat="1" ht="14.25" customHeight="1" x14ac:dyDescent="0.2">
      <c r="B23" s="99"/>
      <c r="C23" s="99"/>
      <c r="D23" s="99" t="s">
        <v>10</v>
      </c>
      <c r="E23" s="99"/>
      <c r="F23" s="116" t="s">
        <v>35</v>
      </c>
      <c r="G23" s="117"/>
      <c r="H23" s="45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20" s="100" customFormat="1" ht="13.5" customHeight="1" x14ac:dyDescent="0.2">
      <c r="F24" s="118" t="s">
        <v>36</v>
      </c>
      <c r="G24" s="118"/>
      <c r="H24" s="101"/>
    </row>
    <row r="25" spans="1:20" s="100" customFormat="1" ht="12.75" x14ac:dyDescent="0.2"/>
  </sheetData>
  <mergeCells count="13">
    <mergeCell ref="A3:S3"/>
    <mergeCell ref="A5:S5"/>
    <mergeCell ref="A6:S6"/>
    <mergeCell ref="A7:S7"/>
    <mergeCell ref="A10:S10"/>
    <mergeCell ref="A11:S11"/>
    <mergeCell ref="F22:G22"/>
    <mergeCell ref="F23:G23"/>
    <mergeCell ref="F24:G24"/>
    <mergeCell ref="A13:S13"/>
    <mergeCell ref="A8:S8"/>
    <mergeCell ref="A9:L9"/>
    <mergeCell ref="A12:S12"/>
  </mergeCells>
  <phoneticPr fontId="33" type="noConversion"/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9"/>
  <sheetViews>
    <sheetView zoomScale="80" zoomScaleNormal="80" workbookViewId="0">
      <selection activeCell="A13" sqref="A1:A65536"/>
    </sheetView>
  </sheetViews>
  <sheetFormatPr defaultRowHeight="12" x14ac:dyDescent="0.2"/>
  <cols>
    <col min="1" max="1" width="6.1640625" style="73" customWidth="1"/>
    <col min="3" max="3" width="29.33203125" customWidth="1"/>
    <col min="4" max="4" width="20" customWidth="1"/>
    <col min="5" max="5" width="25.83203125" style="53" customWidth="1"/>
    <col min="8" max="8" width="27.33203125" style="53" customWidth="1"/>
    <col min="9" max="16" width="11" customWidth="1"/>
    <col min="20" max="20" width="18.33203125" customWidth="1"/>
  </cols>
  <sheetData>
    <row r="3" spans="1:20" ht="20.25" x14ac:dyDescent="0.2">
      <c r="A3" s="122" t="s">
        <v>185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5" x14ac:dyDescent="0.2">
      <c r="A4" s="105"/>
      <c r="B4" s="1"/>
      <c r="C4" s="1"/>
      <c r="D4" s="1"/>
      <c r="E4" s="21"/>
      <c r="F4" s="1"/>
      <c r="G4" s="1"/>
      <c r="H4" s="2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x14ac:dyDescent="0.2">
      <c r="A5" s="128" t="s">
        <v>60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ht="15" x14ac:dyDescent="0.2">
      <c r="A6" s="128" t="s">
        <v>62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ht="15" x14ac:dyDescent="0.25">
      <c r="A7" s="126" t="s">
        <v>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0" ht="15" x14ac:dyDescent="0.2">
      <c r="A8" s="127" t="s">
        <v>65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</row>
    <row r="9" spans="1:20" ht="15" x14ac:dyDescent="0.2">
      <c r="A9" s="127" t="s">
        <v>64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21"/>
      <c r="N9" s="21"/>
      <c r="O9" s="21"/>
      <c r="P9" s="21"/>
      <c r="Q9" s="2"/>
      <c r="R9" s="2"/>
      <c r="S9" s="2"/>
      <c r="T9" s="2"/>
    </row>
    <row r="10" spans="1:20" ht="14.25" x14ac:dyDescent="0.2">
      <c r="A10" s="121" t="s">
        <v>61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ht="14.25" x14ac:dyDescent="0.2">
      <c r="A11" s="121" t="s">
        <v>63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</row>
    <row r="12" spans="1:20" ht="15" thickBot="1" x14ac:dyDescent="0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ht="77.25" thickBot="1" x14ac:dyDescent="0.25">
      <c r="A13" s="106" t="s">
        <v>0</v>
      </c>
      <c r="B13" s="17" t="s">
        <v>1</v>
      </c>
      <c r="C13" s="51" t="s">
        <v>2</v>
      </c>
      <c r="D13" s="18" t="s">
        <v>15</v>
      </c>
      <c r="E13" s="51" t="s">
        <v>3</v>
      </c>
      <c r="F13" s="19" t="s">
        <v>17</v>
      </c>
      <c r="G13" s="19" t="s">
        <v>18</v>
      </c>
      <c r="H13" s="51" t="s">
        <v>4</v>
      </c>
      <c r="I13" s="20" t="s">
        <v>11</v>
      </c>
      <c r="J13" s="12" t="s">
        <v>23</v>
      </c>
      <c r="K13" s="12" t="s">
        <v>12</v>
      </c>
      <c r="L13" s="19" t="s">
        <v>13</v>
      </c>
      <c r="M13" s="19" t="s">
        <v>21</v>
      </c>
      <c r="N13" s="19" t="s">
        <v>24</v>
      </c>
      <c r="O13" s="19" t="s">
        <v>58</v>
      </c>
      <c r="P13" s="19" t="s">
        <v>59</v>
      </c>
      <c r="Q13" s="12" t="s">
        <v>5</v>
      </c>
      <c r="R13" s="12" t="s">
        <v>6</v>
      </c>
      <c r="S13" s="12" t="s">
        <v>7</v>
      </c>
      <c r="T13" s="11" t="s">
        <v>14</v>
      </c>
    </row>
    <row r="14" spans="1:20" ht="34.5" customHeight="1" x14ac:dyDescent="0.2">
      <c r="A14" s="107">
        <v>1</v>
      </c>
      <c r="B14" s="46" t="s">
        <v>40</v>
      </c>
      <c r="C14" s="52" t="s">
        <v>164</v>
      </c>
      <c r="D14" s="46" t="s">
        <v>16</v>
      </c>
      <c r="E14" s="54" t="s">
        <v>19</v>
      </c>
      <c r="F14" s="46" t="s">
        <v>37</v>
      </c>
      <c r="G14" s="46">
        <v>8</v>
      </c>
      <c r="H14" s="52" t="s">
        <v>20</v>
      </c>
      <c r="I14" s="46">
        <v>5</v>
      </c>
      <c r="J14" s="46">
        <v>4</v>
      </c>
      <c r="K14" s="46">
        <v>3</v>
      </c>
      <c r="L14" s="48">
        <v>5</v>
      </c>
      <c r="M14" s="48">
        <v>4</v>
      </c>
      <c r="N14" s="48">
        <v>10</v>
      </c>
      <c r="O14" s="48">
        <v>9</v>
      </c>
      <c r="P14" s="48">
        <v>3</v>
      </c>
      <c r="Q14" s="48">
        <v>43</v>
      </c>
      <c r="R14" s="48">
        <v>47</v>
      </c>
      <c r="S14" s="48">
        <f>Q14/R14*100</f>
        <v>91.489361702127653</v>
      </c>
      <c r="T14" s="46" t="s">
        <v>28</v>
      </c>
    </row>
    <row r="15" spans="1:20" ht="34.5" customHeight="1" x14ac:dyDescent="0.2">
      <c r="A15" s="108">
        <v>2</v>
      </c>
      <c r="B15" s="46" t="s">
        <v>41</v>
      </c>
      <c r="C15" s="54" t="s">
        <v>165</v>
      </c>
      <c r="D15" s="46" t="s">
        <v>16</v>
      </c>
      <c r="E15" s="54" t="s">
        <v>19</v>
      </c>
      <c r="F15" s="46" t="s">
        <v>37</v>
      </c>
      <c r="G15" s="46">
        <v>8</v>
      </c>
      <c r="H15" s="52" t="s">
        <v>20</v>
      </c>
      <c r="I15" s="47">
        <v>5</v>
      </c>
      <c r="J15" s="47">
        <v>4</v>
      </c>
      <c r="K15" s="47">
        <v>3</v>
      </c>
      <c r="L15" s="49">
        <v>5</v>
      </c>
      <c r="M15" s="49">
        <v>4</v>
      </c>
      <c r="N15" s="49">
        <v>10</v>
      </c>
      <c r="O15" s="49">
        <v>8</v>
      </c>
      <c r="P15" s="49">
        <v>3</v>
      </c>
      <c r="Q15" s="49">
        <v>42</v>
      </c>
      <c r="R15" s="48">
        <v>47</v>
      </c>
      <c r="S15" s="48">
        <f t="shared" ref="S15:S31" si="0">Q15/R15*100</f>
        <v>89.361702127659569</v>
      </c>
      <c r="T15" s="46" t="s">
        <v>28</v>
      </c>
    </row>
    <row r="16" spans="1:20" ht="34.5" customHeight="1" x14ac:dyDescent="0.2">
      <c r="A16" s="108">
        <v>3</v>
      </c>
      <c r="B16" s="46" t="s">
        <v>42</v>
      </c>
      <c r="C16" s="54" t="s">
        <v>166</v>
      </c>
      <c r="D16" s="46" t="s">
        <v>16</v>
      </c>
      <c r="E16" s="54" t="s">
        <v>19</v>
      </c>
      <c r="F16" s="46" t="s">
        <v>37</v>
      </c>
      <c r="G16" s="46">
        <v>8</v>
      </c>
      <c r="H16" s="52" t="s">
        <v>20</v>
      </c>
      <c r="I16" s="47">
        <v>5</v>
      </c>
      <c r="J16" s="47">
        <v>4</v>
      </c>
      <c r="K16" s="47">
        <v>3</v>
      </c>
      <c r="L16" s="49">
        <v>5</v>
      </c>
      <c r="M16" s="49">
        <v>4</v>
      </c>
      <c r="N16" s="49">
        <v>10</v>
      </c>
      <c r="O16" s="49">
        <v>8</v>
      </c>
      <c r="P16" s="49">
        <v>3</v>
      </c>
      <c r="Q16" s="49">
        <v>42</v>
      </c>
      <c r="R16" s="48">
        <v>47</v>
      </c>
      <c r="S16" s="48">
        <f t="shared" si="0"/>
        <v>89.361702127659569</v>
      </c>
      <c r="T16" s="46" t="s">
        <v>28</v>
      </c>
    </row>
    <row r="17" spans="1:20" ht="34.5" customHeight="1" x14ac:dyDescent="0.2">
      <c r="A17" s="108">
        <v>4</v>
      </c>
      <c r="B17" s="46" t="s">
        <v>43</v>
      </c>
      <c r="C17" s="54" t="s">
        <v>167</v>
      </c>
      <c r="D17" s="46" t="s">
        <v>16</v>
      </c>
      <c r="E17" s="54" t="s">
        <v>19</v>
      </c>
      <c r="F17" s="46" t="s">
        <v>37</v>
      </c>
      <c r="G17" s="46">
        <v>8</v>
      </c>
      <c r="H17" s="52" t="s">
        <v>20</v>
      </c>
      <c r="I17" s="47">
        <v>4</v>
      </c>
      <c r="J17" s="47">
        <v>4</v>
      </c>
      <c r="K17" s="47">
        <v>3</v>
      </c>
      <c r="L17" s="49">
        <v>3</v>
      </c>
      <c r="M17" s="49">
        <v>4</v>
      </c>
      <c r="N17" s="49">
        <v>10</v>
      </c>
      <c r="O17" s="49">
        <v>9</v>
      </c>
      <c r="P17" s="49">
        <v>3</v>
      </c>
      <c r="Q17" s="49">
        <v>40</v>
      </c>
      <c r="R17" s="48">
        <v>47</v>
      </c>
      <c r="S17" s="48">
        <f t="shared" si="0"/>
        <v>85.106382978723403</v>
      </c>
      <c r="T17" s="46" t="s">
        <v>28</v>
      </c>
    </row>
    <row r="18" spans="1:20" ht="34.5" customHeight="1" x14ac:dyDescent="0.2">
      <c r="A18" s="108">
        <v>5</v>
      </c>
      <c r="B18" s="46" t="s">
        <v>44</v>
      </c>
      <c r="C18" s="54" t="s">
        <v>168</v>
      </c>
      <c r="D18" s="46" t="s">
        <v>16</v>
      </c>
      <c r="E18" s="54" t="s">
        <v>19</v>
      </c>
      <c r="F18" s="46" t="s">
        <v>37</v>
      </c>
      <c r="G18" s="46">
        <v>8</v>
      </c>
      <c r="H18" s="52" t="s">
        <v>20</v>
      </c>
      <c r="I18" s="47">
        <v>4</v>
      </c>
      <c r="J18" s="47">
        <v>0</v>
      </c>
      <c r="K18" s="47">
        <v>5</v>
      </c>
      <c r="L18" s="49">
        <v>5</v>
      </c>
      <c r="M18" s="49">
        <v>4</v>
      </c>
      <c r="N18" s="49">
        <v>9</v>
      </c>
      <c r="O18" s="49">
        <v>9</v>
      </c>
      <c r="P18" s="49">
        <v>3</v>
      </c>
      <c r="Q18" s="49">
        <v>39</v>
      </c>
      <c r="R18" s="48">
        <v>47</v>
      </c>
      <c r="S18" s="48">
        <f t="shared" si="0"/>
        <v>82.978723404255319</v>
      </c>
      <c r="T18" s="46" t="s">
        <v>28</v>
      </c>
    </row>
    <row r="19" spans="1:20" ht="34.5" customHeight="1" x14ac:dyDescent="0.2">
      <c r="A19" s="108">
        <v>6</v>
      </c>
      <c r="B19" s="46" t="s">
        <v>45</v>
      </c>
      <c r="C19" s="54" t="s">
        <v>169</v>
      </c>
      <c r="D19" s="46" t="s">
        <v>16</v>
      </c>
      <c r="E19" s="54" t="s">
        <v>19</v>
      </c>
      <c r="F19" s="46" t="s">
        <v>37</v>
      </c>
      <c r="G19" s="46">
        <v>8</v>
      </c>
      <c r="H19" s="52" t="s">
        <v>20</v>
      </c>
      <c r="I19" s="47">
        <v>4</v>
      </c>
      <c r="J19" s="47">
        <v>0</v>
      </c>
      <c r="K19" s="47">
        <v>5</v>
      </c>
      <c r="L19" s="47">
        <v>5</v>
      </c>
      <c r="M19" s="47">
        <v>4</v>
      </c>
      <c r="N19" s="47">
        <v>9</v>
      </c>
      <c r="O19" s="47">
        <v>9</v>
      </c>
      <c r="P19" s="47">
        <v>3</v>
      </c>
      <c r="Q19" s="49">
        <v>39</v>
      </c>
      <c r="R19" s="48">
        <v>47</v>
      </c>
      <c r="S19" s="48">
        <f t="shared" si="0"/>
        <v>82.978723404255319</v>
      </c>
      <c r="T19" s="46" t="s">
        <v>28</v>
      </c>
    </row>
    <row r="20" spans="1:20" ht="34.5" customHeight="1" x14ac:dyDescent="0.2">
      <c r="A20" s="108">
        <v>7</v>
      </c>
      <c r="B20" s="46" t="s">
        <v>46</v>
      </c>
      <c r="C20" s="54" t="s">
        <v>170</v>
      </c>
      <c r="D20" s="46" t="s">
        <v>16</v>
      </c>
      <c r="E20" s="54" t="s">
        <v>19</v>
      </c>
      <c r="F20" s="46" t="s">
        <v>37</v>
      </c>
      <c r="G20" s="46">
        <v>8</v>
      </c>
      <c r="H20" s="52" t="s">
        <v>20</v>
      </c>
      <c r="I20" s="47">
        <v>5</v>
      </c>
      <c r="J20" s="47">
        <v>4</v>
      </c>
      <c r="K20" s="47">
        <v>3</v>
      </c>
      <c r="L20" s="49">
        <v>5</v>
      </c>
      <c r="M20" s="49">
        <v>4</v>
      </c>
      <c r="N20" s="49">
        <v>6</v>
      </c>
      <c r="O20" s="49">
        <v>9</v>
      </c>
      <c r="P20" s="49">
        <v>3</v>
      </c>
      <c r="Q20" s="49">
        <v>39</v>
      </c>
      <c r="R20" s="48">
        <v>47</v>
      </c>
      <c r="S20" s="48">
        <f t="shared" si="0"/>
        <v>82.978723404255319</v>
      </c>
      <c r="T20" s="46" t="s">
        <v>28</v>
      </c>
    </row>
    <row r="21" spans="1:20" ht="34.5" customHeight="1" x14ac:dyDescent="0.2">
      <c r="A21" s="108">
        <v>8</v>
      </c>
      <c r="B21" s="46" t="s">
        <v>47</v>
      </c>
      <c r="C21" s="54" t="s">
        <v>171</v>
      </c>
      <c r="D21" s="46" t="s">
        <v>16</v>
      </c>
      <c r="E21" s="54" t="s">
        <v>19</v>
      </c>
      <c r="F21" s="46" t="s">
        <v>37</v>
      </c>
      <c r="G21" s="46">
        <v>8</v>
      </c>
      <c r="H21" s="52" t="s">
        <v>20</v>
      </c>
      <c r="I21" s="47">
        <v>5</v>
      </c>
      <c r="J21" s="47">
        <v>4</v>
      </c>
      <c r="K21" s="47">
        <v>3</v>
      </c>
      <c r="L21" s="49">
        <v>5</v>
      </c>
      <c r="M21" s="49">
        <v>1</v>
      </c>
      <c r="N21" s="49">
        <v>6</v>
      </c>
      <c r="O21" s="49">
        <v>9</v>
      </c>
      <c r="P21" s="49">
        <v>3</v>
      </c>
      <c r="Q21" s="49">
        <v>36</v>
      </c>
      <c r="R21" s="48">
        <v>47</v>
      </c>
      <c r="S21" s="48">
        <f t="shared" si="0"/>
        <v>76.59574468085107</v>
      </c>
      <c r="T21" s="46" t="s">
        <v>28</v>
      </c>
    </row>
    <row r="22" spans="1:20" ht="34.5" customHeight="1" x14ac:dyDescent="0.2">
      <c r="A22" s="108">
        <v>9</v>
      </c>
      <c r="B22" s="46" t="s">
        <v>48</v>
      </c>
      <c r="C22" s="54" t="s">
        <v>174</v>
      </c>
      <c r="D22" s="46" t="s">
        <v>16</v>
      </c>
      <c r="E22" s="54" t="s">
        <v>19</v>
      </c>
      <c r="F22" s="46" t="s">
        <v>38</v>
      </c>
      <c r="G22" s="46">
        <v>8</v>
      </c>
      <c r="H22" s="52" t="s">
        <v>20</v>
      </c>
      <c r="I22" s="47">
        <v>5</v>
      </c>
      <c r="J22" s="47">
        <v>2</v>
      </c>
      <c r="K22" s="47">
        <v>3</v>
      </c>
      <c r="L22" s="49">
        <v>5</v>
      </c>
      <c r="M22" s="49">
        <v>4</v>
      </c>
      <c r="N22" s="49">
        <v>6</v>
      </c>
      <c r="O22" s="49">
        <v>8</v>
      </c>
      <c r="P22" s="49">
        <v>3</v>
      </c>
      <c r="Q22" s="49">
        <v>36</v>
      </c>
      <c r="R22" s="48">
        <v>47</v>
      </c>
      <c r="S22" s="48">
        <f t="shared" si="0"/>
        <v>76.59574468085107</v>
      </c>
      <c r="T22" s="46" t="s">
        <v>28</v>
      </c>
    </row>
    <row r="23" spans="1:20" ht="34.5" customHeight="1" x14ac:dyDescent="0.2">
      <c r="A23" s="108">
        <v>10</v>
      </c>
      <c r="B23" s="46" t="s">
        <v>49</v>
      </c>
      <c r="C23" s="54" t="s">
        <v>172</v>
      </c>
      <c r="D23" s="46" t="s">
        <v>16</v>
      </c>
      <c r="E23" s="54" t="s">
        <v>19</v>
      </c>
      <c r="F23" s="46" t="s">
        <v>37</v>
      </c>
      <c r="G23" s="46">
        <v>8</v>
      </c>
      <c r="H23" s="52" t="s">
        <v>20</v>
      </c>
      <c r="I23" s="47">
        <v>5</v>
      </c>
      <c r="J23" s="47">
        <v>0</v>
      </c>
      <c r="K23" s="47">
        <v>3</v>
      </c>
      <c r="L23" s="49">
        <v>3</v>
      </c>
      <c r="M23" s="49">
        <v>4</v>
      </c>
      <c r="N23" s="49">
        <v>10</v>
      </c>
      <c r="O23" s="49">
        <v>9</v>
      </c>
      <c r="P23" s="49">
        <v>1</v>
      </c>
      <c r="Q23" s="49">
        <v>35</v>
      </c>
      <c r="R23" s="48">
        <v>47</v>
      </c>
      <c r="S23" s="48">
        <f t="shared" si="0"/>
        <v>74.468085106382972</v>
      </c>
      <c r="T23" s="46" t="s">
        <v>30</v>
      </c>
    </row>
    <row r="24" spans="1:20" ht="34.5" customHeight="1" x14ac:dyDescent="0.2">
      <c r="A24" s="108">
        <v>11</v>
      </c>
      <c r="B24" s="46" t="s">
        <v>50</v>
      </c>
      <c r="C24" s="54" t="s">
        <v>175</v>
      </c>
      <c r="D24" s="46" t="s">
        <v>16</v>
      </c>
      <c r="E24" s="54" t="s">
        <v>19</v>
      </c>
      <c r="F24" s="46" t="s">
        <v>38</v>
      </c>
      <c r="G24" s="46">
        <v>8</v>
      </c>
      <c r="H24" s="52" t="s">
        <v>20</v>
      </c>
      <c r="I24" s="47">
        <v>5</v>
      </c>
      <c r="J24" s="47">
        <v>2</v>
      </c>
      <c r="K24" s="47">
        <v>3</v>
      </c>
      <c r="L24" s="49">
        <v>5</v>
      </c>
      <c r="M24" s="49">
        <v>4</v>
      </c>
      <c r="N24" s="49">
        <v>5</v>
      </c>
      <c r="O24" s="49">
        <v>8</v>
      </c>
      <c r="P24" s="49">
        <v>3</v>
      </c>
      <c r="Q24" s="49">
        <v>35</v>
      </c>
      <c r="R24" s="48">
        <v>47</v>
      </c>
      <c r="S24" s="48">
        <f t="shared" si="0"/>
        <v>74.468085106382972</v>
      </c>
      <c r="T24" s="46" t="s">
        <v>30</v>
      </c>
    </row>
    <row r="25" spans="1:20" ht="34.5" customHeight="1" x14ac:dyDescent="0.2">
      <c r="A25" s="108">
        <v>12</v>
      </c>
      <c r="B25" s="46" t="s">
        <v>51</v>
      </c>
      <c r="C25" s="54" t="s">
        <v>173</v>
      </c>
      <c r="D25" s="46" t="s">
        <v>16</v>
      </c>
      <c r="E25" s="54" t="s">
        <v>19</v>
      </c>
      <c r="F25" s="46" t="s">
        <v>37</v>
      </c>
      <c r="G25" s="46">
        <v>8</v>
      </c>
      <c r="H25" s="52" t="s">
        <v>20</v>
      </c>
      <c r="I25" s="50">
        <v>5</v>
      </c>
      <c r="J25" s="50">
        <v>0</v>
      </c>
      <c r="K25" s="50">
        <v>3</v>
      </c>
      <c r="L25" s="50">
        <v>3</v>
      </c>
      <c r="M25" s="50">
        <v>4</v>
      </c>
      <c r="N25" s="50">
        <v>10</v>
      </c>
      <c r="O25" s="50">
        <v>9</v>
      </c>
      <c r="P25" s="50">
        <v>1</v>
      </c>
      <c r="Q25" s="50">
        <v>35</v>
      </c>
      <c r="R25" s="48">
        <v>47</v>
      </c>
      <c r="S25" s="48">
        <f t="shared" si="0"/>
        <v>74.468085106382972</v>
      </c>
      <c r="T25" s="46" t="s">
        <v>30</v>
      </c>
    </row>
    <row r="26" spans="1:20" ht="34.5" customHeight="1" x14ac:dyDescent="0.2">
      <c r="A26" s="109">
        <v>13</v>
      </c>
      <c r="B26" s="46" t="s">
        <v>52</v>
      </c>
      <c r="C26" s="54" t="s">
        <v>163</v>
      </c>
      <c r="D26" s="46" t="s">
        <v>16</v>
      </c>
      <c r="E26" s="54" t="s">
        <v>19</v>
      </c>
      <c r="F26" s="46" t="s">
        <v>37</v>
      </c>
      <c r="G26" s="46">
        <v>8</v>
      </c>
      <c r="H26" s="52" t="s">
        <v>20</v>
      </c>
      <c r="I26" s="50">
        <v>4</v>
      </c>
      <c r="J26" s="50">
        <v>0</v>
      </c>
      <c r="K26" s="50">
        <v>3</v>
      </c>
      <c r="L26" s="50">
        <v>5</v>
      </c>
      <c r="M26" s="50">
        <v>4</v>
      </c>
      <c r="N26" s="50">
        <v>5</v>
      </c>
      <c r="O26" s="50">
        <v>8</v>
      </c>
      <c r="P26" s="50">
        <v>3</v>
      </c>
      <c r="Q26" s="50">
        <v>32</v>
      </c>
      <c r="R26" s="48">
        <v>47</v>
      </c>
      <c r="S26" s="48">
        <f t="shared" si="0"/>
        <v>68.085106382978722</v>
      </c>
      <c r="T26" s="50" t="s">
        <v>30</v>
      </c>
    </row>
    <row r="27" spans="1:20" ht="34.5" customHeight="1" x14ac:dyDescent="0.2">
      <c r="A27" s="109">
        <v>14</v>
      </c>
      <c r="B27" s="46" t="s">
        <v>53</v>
      </c>
      <c r="C27" s="54" t="s">
        <v>176</v>
      </c>
      <c r="D27" s="46" t="s">
        <v>16</v>
      </c>
      <c r="E27" s="54" t="s">
        <v>19</v>
      </c>
      <c r="F27" s="46" t="s">
        <v>38</v>
      </c>
      <c r="G27" s="46">
        <v>8</v>
      </c>
      <c r="H27" s="52" t="s">
        <v>20</v>
      </c>
      <c r="I27" s="50">
        <v>3</v>
      </c>
      <c r="J27" s="50">
        <v>3</v>
      </c>
      <c r="K27" s="50">
        <v>5</v>
      </c>
      <c r="L27" s="50">
        <v>5</v>
      </c>
      <c r="M27" s="50">
        <v>4</v>
      </c>
      <c r="N27" s="50">
        <v>2</v>
      </c>
      <c r="O27" s="50">
        <v>8</v>
      </c>
      <c r="P27" s="50">
        <v>0</v>
      </c>
      <c r="Q27" s="50">
        <v>30</v>
      </c>
      <c r="R27" s="48">
        <v>47</v>
      </c>
      <c r="S27" s="48">
        <f t="shared" si="0"/>
        <v>63.829787234042556</v>
      </c>
      <c r="T27" s="50" t="s">
        <v>30</v>
      </c>
    </row>
    <row r="28" spans="1:20" ht="34.5" customHeight="1" x14ac:dyDescent="0.2">
      <c r="A28" s="110">
        <v>15</v>
      </c>
      <c r="B28" s="46" t="s">
        <v>54</v>
      </c>
      <c r="C28" s="54" t="s">
        <v>177</v>
      </c>
      <c r="D28" s="46" t="s">
        <v>16</v>
      </c>
      <c r="E28" s="54" t="s">
        <v>19</v>
      </c>
      <c r="F28" s="46" t="s">
        <v>38</v>
      </c>
      <c r="G28" s="46">
        <v>8</v>
      </c>
      <c r="H28" s="52" t="s">
        <v>20</v>
      </c>
      <c r="I28" s="50">
        <v>2</v>
      </c>
      <c r="J28" s="50">
        <v>4</v>
      </c>
      <c r="K28" s="50">
        <v>0</v>
      </c>
      <c r="L28" s="50">
        <v>5</v>
      </c>
      <c r="M28" s="50">
        <v>4</v>
      </c>
      <c r="N28" s="50">
        <v>3</v>
      </c>
      <c r="O28" s="50">
        <v>7</v>
      </c>
      <c r="P28" s="50">
        <v>0</v>
      </c>
      <c r="Q28" s="50">
        <v>25</v>
      </c>
      <c r="R28" s="50">
        <v>47</v>
      </c>
      <c r="S28" s="48">
        <f t="shared" si="0"/>
        <v>53.191489361702125</v>
      </c>
      <c r="T28" s="50" t="s">
        <v>30</v>
      </c>
    </row>
    <row r="29" spans="1:20" ht="34.5" customHeight="1" x14ac:dyDescent="0.2">
      <c r="A29" s="110">
        <v>16</v>
      </c>
      <c r="B29" s="46" t="s">
        <v>55</v>
      </c>
      <c r="C29" s="54" t="s">
        <v>178</v>
      </c>
      <c r="D29" s="46" t="s">
        <v>16</v>
      </c>
      <c r="E29" s="54" t="s">
        <v>19</v>
      </c>
      <c r="F29" s="46" t="s">
        <v>38</v>
      </c>
      <c r="G29" s="46">
        <v>8</v>
      </c>
      <c r="H29" s="52" t="s">
        <v>20</v>
      </c>
      <c r="I29" s="50">
        <v>3</v>
      </c>
      <c r="J29" s="50">
        <v>2</v>
      </c>
      <c r="K29" s="50">
        <v>0</v>
      </c>
      <c r="L29" s="50">
        <v>5</v>
      </c>
      <c r="M29" s="50">
        <v>4</v>
      </c>
      <c r="N29" s="50">
        <v>2</v>
      </c>
      <c r="O29" s="50">
        <v>8</v>
      </c>
      <c r="P29" s="50">
        <v>0</v>
      </c>
      <c r="Q29" s="50">
        <v>24</v>
      </c>
      <c r="R29" s="50">
        <v>47</v>
      </c>
      <c r="S29" s="48">
        <f t="shared" si="0"/>
        <v>51.063829787234042</v>
      </c>
      <c r="T29" s="50" t="s">
        <v>30</v>
      </c>
    </row>
    <row r="30" spans="1:20" ht="34.5" customHeight="1" x14ac:dyDescent="0.2">
      <c r="A30" s="111">
        <v>17</v>
      </c>
      <c r="B30" s="46" t="s">
        <v>56</v>
      </c>
      <c r="C30" s="54" t="s">
        <v>161</v>
      </c>
      <c r="D30" s="46" t="s">
        <v>16</v>
      </c>
      <c r="E30" s="54" t="s">
        <v>19</v>
      </c>
      <c r="F30" s="46" t="s">
        <v>37</v>
      </c>
      <c r="G30" s="46">
        <v>8</v>
      </c>
      <c r="H30" s="52" t="s">
        <v>20</v>
      </c>
      <c r="I30" s="50">
        <v>3</v>
      </c>
      <c r="J30" s="50">
        <v>0</v>
      </c>
      <c r="K30" s="50">
        <v>2</v>
      </c>
      <c r="L30" s="50">
        <v>5</v>
      </c>
      <c r="M30" s="50">
        <v>4</v>
      </c>
      <c r="N30" s="50">
        <v>7</v>
      </c>
      <c r="O30" s="50">
        <v>0</v>
      </c>
      <c r="P30" s="50">
        <v>3</v>
      </c>
      <c r="Q30" s="50">
        <v>24</v>
      </c>
      <c r="R30" s="50">
        <v>47</v>
      </c>
      <c r="S30" s="48">
        <f t="shared" si="0"/>
        <v>51.063829787234042</v>
      </c>
      <c r="T30" s="50" t="s">
        <v>30</v>
      </c>
    </row>
    <row r="31" spans="1:20" ht="34.5" customHeight="1" x14ac:dyDescent="0.2">
      <c r="A31" s="112">
        <v>18</v>
      </c>
      <c r="B31" s="46" t="s">
        <v>57</v>
      </c>
      <c r="C31" s="54" t="s">
        <v>162</v>
      </c>
      <c r="D31" s="46" t="s">
        <v>16</v>
      </c>
      <c r="E31" s="54" t="s">
        <v>19</v>
      </c>
      <c r="F31" s="46" t="s">
        <v>37</v>
      </c>
      <c r="G31" s="46">
        <v>8</v>
      </c>
      <c r="H31" s="52" t="s">
        <v>20</v>
      </c>
      <c r="I31" s="50">
        <v>5</v>
      </c>
      <c r="J31" s="50">
        <v>0</v>
      </c>
      <c r="K31" s="50">
        <v>3</v>
      </c>
      <c r="L31" s="50">
        <v>0</v>
      </c>
      <c r="M31" s="50">
        <v>0</v>
      </c>
      <c r="N31" s="50">
        <v>0</v>
      </c>
      <c r="O31" s="50">
        <v>3</v>
      </c>
      <c r="P31" s="50">
        <v>1</v>
      </c>
      <c r="Q31" s="50">
        <v>12</v>
      </c>
      <c r="R31" s="50">
        <v>47</v>
      </c>
      <c r="S31" s="48">
        <f t="shared" si="0"/>
        <v>25.531914893617021</v>
      </c>
      <c r="T31" s="50" t="s">
        <v>39</v>
      </c>
    </row>
    <row r="32" spans="1:20" ht="22.5" customHeight="1" x14ac:dyDescent="0.2">
      <c r="A32" s="113"/>
      <c r="B32" s="4"/>
      <c r="C32" s="4"/>
      <c r="D32" s="4"/>
      <c r="E32" s="55"/>
      <c r="F32" s="4"/>
      <c r="G32" s="4"/>
      <c r="H32" s="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98" customFormat="1" ht="12.75" x14ac:dyDescent="0.2">
      <c r="A33" s="113"/>
      <c r="B33" s="99"/>
      <c r="C33" s="102" t="s">
        <v>8</v>
      </c>
      <c r="D33" s="7"/>
      <c r="E33" s="103" t="s">
        <v>34</v>
      </c>
      <c r="F33" s="99"/>
      <c r="G33" s="99"/>
      <c r="H33" s="7" t="s">
        <v>9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1:20" s="98" customFormat="1" ht="12.75" x14ac:dyDescent="0.2">
      <c r="A34" s="113"/>
      <c r="B34" s="99"/>
      <c r="C34" s="22" t="s">
        <v>10</v>
      </c>
      <c r="D34" s="22"/>
      <c r="E34" s="103" t="s">
        <v>35</v>
      </c>
      <c r="F34" s="99"/>
      <c r="G34" s="99"/>
      <c r="H34" s="7" t="s">
        <v>9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s="98" customFormat="1" ht="12.75" x14ac:dyDescent="0.2">
      <c r="A35" s="113"/>
      <c r="B35" s="99"/>
      <c r="C35" s="99"/>
      <c r="D35" s="99"/>
      <c r="E35" s="103" t="s">
        <v>36</v>
      </c>
      <c r="F35" s="99"/>
      <c r="G35" s="99"/>
      <c r="H35" s="7" t="s">
        <v>9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s="98" customFormat="1" ht="12.75" x14ac:dyDescent="0.2">
      <c r="A36" s="113"/>
      <c r="B36" s="99"/>
      <c r="C36" s="99"/>
      <c r="D36" s="99"/>
      <c r="E36" s="103"/>
      <c r="F36" s="99"/>
      <c r="G36" s="99"/>
      <c r="H36" s="7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:20" ht="12.75" x14ac:dyDescent="0.2">
      <c r="B37" s="4"/>
      <c r="C37" s="4"/>
      <c r="D37" s="4"/>
      <c r="E37" s="55"/>
      <c r="F37" s="4"/>
      <c r="G37" s="4"/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x14ac:dyDescent="0.2">
      <c r="B38" s="4"/>
      <c r="C38" s="4"/>
      <c r="D38" s="4"/>
      <c r="E38" s="55"/>
      <c r="F38" s="4"/>
      <c r="G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 x14ac:dyDescent="0.2">
      <c r="B39" s="4"/>
      <c r="C39" s="4"/>
      <c r="D39" s="4"/>
      <c r="E39" s="55"/>
      <c r="F39" s="4"/>
      <c r="G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</sheetData>
  <mergeCells count="9">
    <mergeCell ref="A12:T12"/>
    <mergeCell ref="A7:T7"/>
    <mergeCell ref="A3:T3"/>
    <mergeCell ref="A8:T8"/>
    <mergeCell ref="A9:L9"/>
    <mergeCell ref="A10:T10"/>
    <mergeCell ref="A11:T11"/>
    <mergeCell ref="A5:T5"/>
    <mergeCell ref="A6:T6"/>
  </mergeCells>
  <phoneticPr fontId="31" type="noConversion"/>
  <pageMargins left="0.7" right="0.7" top="0.75" bottom="0.75" header="0.3" footer="0.3"/>
  <pageSetup paperSize="9" scale="5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28"/>
  <sheetViews>
    <sheetView tabSelected="1" workbookViewId="0">
      <selection activeCell="U16" sqref="U16"/>
    </sheetView>
  </sheetViews>
  <sheetFormatPr defaultRowHeight="12" x14ac:dyDescent="0.2"/>
  <cols>
    <col min="1" max="1" width="6.33203125" customWidth="1"/>
    <col min="3" max="3" width="21.33203125" customWidth="1"/>
    <col min="4" max="4" width="18.33203125" customWidth="1"/>
    <col min="5" max="5" width="20.6640625" customWidth="1"/>
    <col min="8" max="8" width="20.83203125" customWidth="1"/>
    <col min="9" max="18" width="11.33203125" customWidth="1"/>
    <col min="22" max="22" width="18.83203125" customWidth="1"/>
  </cols>
  <sheetData>
    <row r="3" spans="1:22" ht="15" x14ac:dyDescent="0.2">
      <c r="A3" s="129" t="s">
        <v>186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x14ac:dyDescent="0.2">
      <c r="A5" s="128" t="s">
        <v>79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ht="15" x14ac:dyDescent="0.2">
      <c r="A6" s="128" t="s">
        <v>62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ht="15" x14ac:dyDescent="0.25">
      <c r="A7" s="126" t="s">
        <v>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2" ht="15" x14ac:dyDescent="0.2">
      <c r="A8" s="127" t="s">
        <v>65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</row>
    <row r="9" spans="1:22" ht="15" x14ac:dyDescent="0.2">
      <c r="A9" s="127" t="s">
        <v>64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21"/>
      <c r="N9" s="21"/>
      <c r="O9" s="21"/>
      <c r="P9" s="21"/>
      <c r="Q9" s="21"/>
      <c r="R9" s="21"/>
      <c r="S9" s="2"/>
      <c r="T9" s="2"/>
      <c r="U9" s="2"/>
      <c r="V9" s="2"/>
    </row>
    <row r="10" spans="1:22" ht="14.25" x14ac:dyDescent="0.2">
      <c r="A10" s="121" t="s">
        <v>61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ht="14.25" x14ac:dyDescent="0.2">
      <c r="A11" s="121" t="s">
        <v>63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</row>
    <row r="12" spans="1:22" ht="14.25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ht="12.75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spans="1:22" ht="13.5" thickBot="1" x14ac:dyDescent="0.25">
      <c r="A14" s="23"/>
      <c r="B14" s="23"/>
      <c r="C14" s="23"/>
      <c r="D14" s="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77.25" thickBot="1" x14ac:dyDescent="0.25">
      <c r="A15" s="11" t="s">
        <v>0</v>
      </c>
      <c r="B15" s="17" t="s">
        <v>1</v>
      </c>
      <c r="C15" s="12" t="s">
        <v>2</v>
      </c>
      <c r="D15" s="18" t="s">
        <v>15</v>
      </c>
      <c r="E15" s="12" t="s">
        <v>3</v>
      </c>
      <c r="F15" s="19" t="s">
        <v>17</v>
      </c>
      <c r="G15" s="19" t="s">
        <v>18</v>
      </c>
      <c r="H15" s="12" t="s">
        <v>4</v>
      </c>
      <c r="I15" s="20" t="s">
        <v>11</v>
      </c>
      <c r="J15" s="12" t="s">
        <v>76</v>
      </c>
      <c r="K15" s="12" t="s">
        <v>12</v>
      </c>
      <c r="L15" s="19" t="s">
        <v>13</v>
      </c>
      <c r="M15" s="19" t="s">
        <v>21</v>
      </c>
      <c r="N15" s="19" t="s">
        <v>24</v>
      </c>
      <c r="O15" s="20" t="s">
        <v>25</v>
      </c>
      <c r="P15" s="12" t="s">
        <v>27</v>
      </c>
      <c r="Q15" s="12" t="s">
        <v>77</v>
      </c>
      <c r="R15" s="19" t="s">
        <v>78</v>
      </c>
      <c r="S15" s="56" t="s">
        <v>5</v>
      </c>
      <c r="T15" s="56" t="s">
        <v>6</v>
      </c>
      <c r="U15" s="56" t="s">
        <v>7</v>
      </c>
      <c r="V15" s="57" t="s">
        <v>14</v>
      </c>
    </row>
    <row r="16" spans="1:22" ht="28.5" customHeight="1" x14ac:dyDescent="0.2">
      <c r="A16" s="35">
        <v>1</v>
      </c>
      <c r="B16" s="9" t="s">
        <v>67</v>
      </c>
      <c r="C16" s="8" t="s">
        <v>68</v>
      </c>
      <c r="D16" s="8" t="s">
        <v>16</v>
      </c>
      <c r="E16" s="5" t="s">
        <v>19</v>
      </c>
      <c r="F16" s="8" t="s">
        <v>69</v>
      </c>
      <c r="G16" s="8">
        <v>9</v>
      </c>
      <c r="H16" s="8" t="s">
        <v>20</v>
      </c>
      <c r="I16" s="10">
        <v>3</v>
      </c>
      <c r="J16" s="10">
        <v>4</v>
      </c>
      <c r="K16" s="10">
        <v>2</v>
      </c>
      <c r="L16" s="15">
        <v>2</v>
      </c>
      <c r="M16" s="15">
        <v>6</v>
      </c>
      <c r="N16" s="15">
        <v>4</v>
      </c>
      <c r="O16" s="15">
        <v>10</v>
      </c>
      <c r="P16" s="15">
        <v>4</v>
      </c>
      <c r="Q16" s="16">
        <v>4</v>
      </c>
      <c r="R16" s="14">
        <v>8</v>
      </c>
      <c r="S16" s="14">
        <v>47</v>
      </c>
      <c r="T16" s="58">
        <v>65</v>
      </c>
      <c r="U16" s="59">
        <v>72</v>
      </c>
      <c r="V16" s="59" t="s">
        <v>30</v>
      </c>
    </row>
    <row r="17" spans="1:22" ht="28.5" customHeight="1" x14ac:dyDescent="0.2">
      <c r="A17" s="36">
        <v>2</v>
      </c>
      <c r="B17" s="9" t="s">
        <v>70</v>
      </c>
      <c r="C17" s="5" t="s">
        <v>71</v>
      </c>
      <c r="D17" s="8" t="s">
        <v>16</v>
      </c>
      <c r="E17" s="5" t="s">
        <v>19</v>
      </c>
      <c r="F17" s="8" t="s">
        <v>69</v>
      </c>
      <c r="G17" s="8">
        <v>9</v>
      </c>
      <c r="H17" s="8" t="s">
        <v>20</v>
      </c>
      <c r="I17" s="6">
        <v>3</v>
      </c>
      <c r="J17" s="6">
        <v>3</v>
      </c>
      <c r="K17" s="6">
        <v>2</v>
      </c>
      <c r="L17" s="13">
        <v>0</v>
      </c>
      <c r="M17" s="13">
        <v>8</v>
      </c>
      <c r="N17" s="13">
        <v>4</v>
      </c>
      <c r="O17" s="13">
        <v>10</v>
      </c>
      <c r="P17" s="13">
        <v>4</v>
      </c>
      <c r="Q17" s="14">
        <v>4</v>
      </c>
      <c r="R17" s="14">
        <v>8</v>
      </c>
      <c r="S17" s="14">
        <v>46</v>
      </c>
      <c r="T17" s="58">
        <v>65</v>
      </c>
      <c r="U17" s="59">
        <v>71</v>
      </c>
      <c r="V17" s="59" t="s">
        <v>30</v>
      </c>
    </row>
    <row r="18" spans="1:22" ht="28.5" customHeight="1" x14ac:dyDescent="0.2">
      <c r="A18" s="36">
        <v>3</v>
      </c>
      <c r="B18" s="9" t="s">
        <v>72</v>
      </c>
      <c r="C18" s="5" t="s">
        <v>180</v>
      </c>
      <c r="D18" s="8" t="s">
        <v>16</v>
      </c>
      <c r="E18" s="5" t="s">
        <v>19</v>
      </c>
      <c r="F18" s="8" t="s">
        <v>69</v>
      </c>
      <c r="G18" s="8">
        <v>9</v>
      </c>
      <c r="H18" s="8" t="s">
        <v>20</v>
      </c>
      <c r="I18" s="6">
        <v>3</v>
      </c>
      <c r="J18" s="6">
        <v>3</v>
      </c>
      <c r="K18" s="6">
        <v>2</v>
      </c>
      <c r="L18" s="13">
        <v>4</v>
      </c>
      <c r="M18" s="13">
        <v>5</v>
      </c>
      <c r="N18" s="13">
        <v>4</v>
      </c>
      <c r="O18" s="13">
        <v>10</v>
      </c>
      <c r="P18" s="13">
        <v>3</v>
      </c>
      <c r="Q18" s="14">
        <v>3</v>
      </c>
      <c r="R18" s="14">
        <v>8</v>
      </c>
      <c r="S18" s="14">
        <v>45</v>
      </c>
      <c r="T18" s="58">
        <v>65</v>
      </c>
      <c r="U18" s="59">
        <v>69</v>
      </c>
      <c r="V18" s="59" t="s">
        <v>30</v>
      </c>
    </row>
    <row r="19" spans="1:22" ht="28.5" customHeight="1" x14ac:dyDescent="0.2">
      <c r="A19" s="36">
        <v>4</v>
      </c>
      <c r="B19" s="9" t="s">
        <v>73</v>
      </c>
      <c r="C19" s="5" t="s">
        <v>74</v>
      </c>
      <c r="D19" s="8" t="s">
        <v>16</v>
      </c>
      <c r="E19" s="5" t="s">
        <v>19</v>
      </c>
      <c r="F19" s="8" t="s">
        <v>69</v>
      </c>
      <c r="G19" s="8">
        <v>9</v>
      </c>
      <c r="H19" s="8" t="s">
        <v>20</v>
      </c>
      <c r="I19" s="6">
        <v>3</v>
      </c>
      <c r="J19" s="6">
        <v>3</v>
      </c>
      <c r="K19" s="6">
        <v>2</v>
      </c>
      <c r="L19" s="13">
        <v>4</v>
      </c>
      <c r="M19" s="13">
        <v>5</v>
      </c>
      <c r="N19" s="13">
        <v>4</v>
      </c>
      <c r="O19" s="13">
        <v>10</v>
      </c>
      <c r="P19" s="13">
        <v>0</v>
      </c>
      <c r="Q19" s="14">
        <v>2</v>
      </c>
      <c r="R19" s="14">
        <v>0</v>
      </c>
      <c r="S19" s="14">
        <v>33</v>
      </c>
      <c r="T19" s="58">
        <v>65</v>
      </c>
      <c r="U19" s="59">
        <v>51</v>
      </c>
      <c r="V19" s="59" t="s">
        <v>30</v>
      </c>
    </row>
    <row r="20" spans="1:22" ht="28.5" customHeight="1" x14ac:dyDescent="0.2">
      <c r="A20" s="36">
        <v>5</v>
      </c>
      <c r="B20" s="9" t="s">
        <v>75</v>
      </c>
      <c r="C20" s="5" t="s">
        <v>179</v>
      </c>
      <c r="D20" s="8" t="s">
        <v>16</v>
      </c>
      <c r="E20" s="5" t="s">
        <v>19</v>
      </c>
      <c r="F20" s="8" t="s">
        <v>69</v>
      </c>
      <c r="G20" s="8">
        <v>9</v>
      </c>
      <c r="H20" s="8" t="s">
        <v>20</v>
      </c>
      <c r="I20" s="6">
        <v>3</v>
      </c>
      <c r="J20" s="6">
        <v>3</v>
      </c>
      <c r="K20" s="6">
        <v>2</v>
      </c>
      <c r="L20" s="13">
        <v>4</v>
      </c>
      <c r="M20" s="13">
        <v>3</v>
      </c>
      <c r="N20" s="13">
        <v>4</v>
      </c>
      <c r="O20" s="13">
        <v>10</v>
      </c>
      <c r="P20" s="13">
        <v>0</v>
      </c>
      <c r="Q20" s="14">
        <v>2</v>
      </c>
      <c r="R20" s="14">
        <v>0</v>
      </c>
      <c r="S20" s="14">
        <v>31</v>
      </c>
      <c r="T20" s="58">
        <v>65</v>
      </c>
      <c r="U20" s="59">
        <v>48</v>
      </c>
      <c r="V20" s="59" t="s">
        <v>39</v>
      </c>
    </row>
    <row r="21" spans="1:22" ht="12.75" x14ac:dyDescent="0.2">
      <c r="A21" s="24"/>
      <c r="B21" s="4"/>
      <c r="C21" s="4"/>
      <c r="D21" s="4"/>
      <c r="E21" s="4"/>
      <c r="F21" s="4"/>
      <c r="G21" s="4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98" customFormat="1" ht="12.75" x14ac:dyDescent="0.2">
      <c r="A22" s="24"/>
      <c r="B22" s="99"/>
      <c r="C22" s="102" t="s">
        <v>8</v>
      </c>
      <c r="D22" s="7"/>
      <c r="E22" s="99" t="s">
        <v>34</v>
      </c>
      <c r="F22" s="130"/>
      <c r="G22" s="131"/>
      <c r="H22" s="7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s="98" customFormat="1" ht="12.75" x14ac:dyDescent="0.2">
      <c r="A23" s="24"/>
      <c r="B23" s="99"/>
      <c r="C23" s="22" t="s">
        <v>10</v>
      </c>
      <c r="D23" s="22"/>
      <c r="E23" s="99" t="s">
        <v>36</v>
      </c>
      <c r="F23" s="130"/>
      <c r="G23" s="131"/>
      <c r="H23" s="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98" customFormat="1" ht="12.75" x14ac:dyDescent="0.2">
      <c r="A24" s="24"/>
      <c r="B24" s="99"/>
      <c r="C24" s="99"/>
      <c r="D24" s="99"/>
      <c r="E24" s="99" t="s">
        <v>35</v>
      </c>
      <c r="F24" s="130"/>
      <c r="G24" s="131"/>
      <c r="H24" s="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s="98" customFormat="1" ht="12.75" x14ac:dyDescent="0.2">
      <c r="A25" s="24"/>
      <c r="B25" s="99"/>
      <c r="C25" s="99"/>
      <c r="D25" s="99"/>
      <c r="E25" s="99"/>
      <c r="F25" s="99"/>
      <c r="G25" s="99"/>
      <c r="H25" s="7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12.75" x14ac:dyDescent="0.2">
      <c r="B26" s="4"/>
      <c r="C26" s="4"/>
      <c r="D26" s="4"/>
      <c r="E26" s="4"/>
      <c r="F26" s="4"/>
      <c r="G26" s="4"/>
      <c r="H26" s="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 x14ac:dyDescent="0.2">
      <c r="B27" s="4"/>
      <c r="C27" s="4"/>
      <c r="D27" s="4"/>
      <c r="E27" s="4"/>
      <c r="F27" s="4"/>
      <c r="G27" s="4"/>
      <c r="H27" s="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 x14ac:dyDescent="0.2">
      <c r="B28" s="4"/>
      <c r="C28" s="4"/>
      <c r="D28" s="4"/>
      <c r="E28" s="4"/>
      <c r="F28" s="4"/>
      <c r="G28" s="4"/>
      <c r="H28" s="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</sheetData>
  <mergeCells count="13">
    <mergeCell ref="F22:G22"/>
    <mergeCell ref="F23:G23"/>
    <mergeCell ref="F24:G24"/>
    <mergeCell ref="A12:V12"/>
    <mergeCell ref="A13:V13"/>
    <mergeCell ref="A7:V7"/>
    <mergeCell ref="A3:V3"/>
    <mergeCell ref="A8:V8"/>
    <mergeCell ref="A9:L9"/>
    <mergeCell ref="A10:V10"/>
    <mergeCell ref="A11:V11"/>
    <mergeCell ref="A5:V5"/>
    <mergeCell ref="A6:V6"/>
  </mergeCells>
  <phoneticPr fontId="32" type="noConversion"/>
  <pageMargins left="0.7" right="0.7" top="0.75" bottom="0.75" header="0.3" footer="0.3"/>
  <pageSetup paperSize="9" scale="5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24"/>
  <sheetViews>
    <sheetView workbookViewId="0">
      <selection activeCell="H35" sqref="H35"/>
    </sheetView>
  </sheetViews>
  <sheetFormatPr defaultRowHeight="12" x14ac:dyDescent="0.2"/>
  <cols>
    <col min="1" max="1" width="4.1640625" customWidth="1"/>
    <col min="3" max="3" width="21" customWidth="1"/>
    <col min="4" max="4" width="18.1640625" customWidth="1"/>
    <col min="5" max="5" width="23.6640625" customWidth="1"/>
    <col min="8" max="8" width="20.6640625" customWidth="1"/>
    <col min="9" max="18" width="10.6640625" style="76" customWidth="1"/>
    <col min="19" max="20" width="9.33203125" style="76"/>
    <col min="21" max="21" width="13.6640625" style="83" bestFit="1" customWidth="1"/>
    <col min="22" max="22" width="15.83203125" customWidth="1"/>
  </cols>
  <sheetData>
    <row r="4" spans="1:22" ht="15.75" x14ac:dyDescent="0.25">
      <c r="A4" s="115" t="s">
        <v>140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6" spans="1:22" s="82" customFormat="1" ht="15" x14ac:dyDescent="0.25">
      <c r="A6" s="82" t="s">
        <v>79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</row>
    <row r="7" spans="1:22" s="82" customFormat="1" ht="15" x14ac:dyDescent="0.25">
      <c r="A7" s="82" t="s">
        <v>141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</row>
    <row r="8" spans="1:22" s="82" customFormat="1" ht="15" x14ac:dyDescent="0.25">
      <c r="A8" s="82" t="s">
        <v>83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</row>
    <row r="9" spans="1:22" s="82" customFormat="1" ht="15" x14ac:dyDescent="0.25">
      <c r="A9" s="82" t="s">
        <v>159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1"/>
    </row>
    <row r="10" spans="1:22" s="82" customFormat="1" ht="15" x14ac:dyDescent="0.25">
      <c r="A10" s="82" t="s">
        <v>64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/>
    </row>
    <row r="11" spans="1:22" s="82" customFormat="1" ht="15" x14ac:dyDescent="0.25">
      <c r="A11" s="82" t="s">
        <v>142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</row>
    <row r="12" spans="1:22" s="82" customFormat="1" ht="15" x14ac:dyDescent="0.25">
      <c r="A12" s="82" t="s">
        <v>143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/>
    </row>
    <row r="14" spans="1:22" s="81" customFormat="1" ht="106.5" customHeight="1" x14ac:dyDescent="0.2">
      <c r="A14" s="89" t="s">
        <v>0</v>
      </c>
      <c r="B14" s="89" t="s">
        <v>1</v>
      </c>
      <c r="C14" s="89" t="s">
        <v>2</v>
      </c>
      <c r="D14" s="89" t="s">
        <v>15</v>
      </c>
      <c r="E14" s="89" t="s">
        <v>3</v>
      </c>
      <c r="F14" s="89" t="s">
        <v>17</v>
      </c>
      <c r="G14" s="89" t="s">
        <v>18</v>
      </c>
      <c r="H14" s="89" t="s">
        <v>4</v>
      </c>
      <c r="I14" s="89" t="s">
        <v>11</v>
      </c>
      <c r="J14" s="89" t="s">
        <v>87</v>
      </c>
      <c r="K14" s="89" t="s">
        <v>12</v>
      </c>
      <c r="L14" s="89" t="s">
        <v>13</v>
      </c>
      <c r="M14" s="89" t="s">
        <v>21</v>
      </c>
      <c r="N14" s="89" t="s">
        <v>88</v>
      </c>
      <c r="O14" s="89" t="s">
        <v>144</v>
      </c>
      <c r="P14" s="89" t="s">
        <v>145</v>
      </c>
      <c r="Q14" s="89" t="s">
        <v>146</v>
      </c>
      <c r="R14" s="89" t="s">
        <v>147</v>
      </c>
      <c r="S14" s="89" t="s">
        <v>5</v>
      </c>
      <c r="T14" s="89" t="s">
        <v>6</v>
      </c>
      <c r="U14" s="92" t="s">
        <v>7</v>
      </c>
      <c r="V14" s="89" t="s">
        <v>14</v>
      </c>
    </row>
    <row r="15" spans="1:22" ht="28.5" customHeight="1" x14ac:dyDescent="0.25">
      <c r="A15" s="87">
        <v>1</v>
      </c>
      <c r="B15" s="87" t="s">
        <v>148</v>
      </c>
      <c r="C15" s="87" t="s">
        <v>149</v>
      </c>
      <c r="D15" s="87" t="s">
        <v>16</v>
      </c>
      <c r="E15" s="87" t="s">
        <v>91</v>
      </c>
      <c r="F15" s="88" t="s">
        <v>150</v>
      </c>
      <c r="G15" s="88">
        <v>11</v>
      </c>
      <c r="H15" s="87" t="s">
        <v>93</v>
      </c>
      <c r="I15" s="88">
        <v>3</v>
      </c>
      <c r="J15" s="88">
        <v>2</v>
      </c>
      <c r="K15" s="88">
        <v>2</v>
      </c>
      <c r="L15" s="88">
        <v>3</v>
      </c>
      <c r="M15" s="88">
        <v>9</v>
      </c>
      <c r="N15" s="88">
        <v>4</v>
      </c>
      <c r="O15" s="88">
        <v>10</v>
      </c>
      <c r="P15" s="88">
        <v>5</v>
      </c>
      <c r="Q15" s="88">
        <v>3</v>
      </c>
      <c r="R15" s="88">
        <v>7</v>
      </c>
      <c r="S15" s="88">
        <v>48</v>
      </c>
      <c r="T15" s="88">
        <v>65</v>
      </c>
      <c r="U15" s="93">
        <f>S15/T15*100</f>
        <v>73.846153846153854</v>
      </c>
      <c r="V15" s="87" t="s">
        <v>30</v>
      </c>
    </row>
    <row r="16" spans="1:22" ht="28.5" customHeight="1" x14ac:dyDescent="0.25">
      <c r="A16" s="87">
        <v>2</v>
      </c>
      <c r="B16" s="87" t="s">
        <v>151</v>
      </c>
      <c r="C16" s="87" t="s">
        <v>152</v>
      </c>
      <c r="D16" s="87" t="s">
        <v>16</v>
      </c>
      <c r="E16" s="87" t="s">
        <v>91</v>
      </c>
      <c r="F16" s="88" t="s">
        <v>150</v>
      </c>
      <c r="G16" s="88">
        <v>11</v>
      </c>
      <c r="H16" s="87" t="s">
        <v>93</v>
      </c>
      <c r="I16" s="88">
        <v>3</v>
      </c>
      <c r="J16" s="88">
        <v>6</v>
      </c>
      <c r="K16" s="88">
        <v>4</v>
      </c>
      <c r="L16" s="88">
        <v>0</v>
      </c>
      <c r="M16" s="88">
        <v>7</v>
      </c>
      <c r="N16" s="88">
        <v>4</v>
      </c>
      <c r="O16" s="88">
        <v>10</v>
      </c>
      <c r="P16" s="88">
        <v>7</v>
      </c>
      <c r="Q16" s="88">
        <v>5</v>
      </c>
      <c r="R16" s="88">
        <v>7</v>
      </c>
      <c r="S16" s="88">
        <v>53</v>
      </c>
      <c r="T16" s="88">
        <v>65</v>
      </c>
      <c r="U16" s="93">
        <f>S16/T16*100</f>
        <v>81.538461538461533</v>
      </c>
      <c r="V16" s="87" t="s">
        <v>28</v>
      </c>
    </row>
    <row r="17" spans="1:22" ht="28.5" customHeight="1" x14ac:dyDescent="0.25">
      <c r="A17" s="87">
        <v>3</v>
      </c>
      <c r="B17" s="87" t="s">
        <v>153</v>
      </c>
      <c r="C17" s="87" t="s">
        <v>154</v>
      </c>
      <c r="D17" s="87" t="s">
        <v>16</v>
      </c>
      <c r="E17" s="87" t="s">
        <v>91</v>
      </c>
      <c r="F17" s="88" t="s">
        <v>150</v>
      </c>
      <c r="G17" s="88">
        <v>11</v>
      </c>
      <c r="H17" s="87" t="s">
        <v>93</v>
      </c>
      <c r="I17" s="88">
        <v>3</v>
      </c>
      <c r="J17" s="88">
        <v>2</v>
      </c>
      <c r="K17" s="88">
        <v>2</v>
      </c>
      <c r="L17" s="88">
        <v>0</v>
      </c>
      <c r="M17" s="88">
        <v>8</v>
      </c>
      <c r="N17" s="88">
        <v>4</v>
      </c>
      <c r="O17" s="88">
        <v>4</v>
      </c>
      <c r="P17" s="88">
        <v>8</v>
      </c>
      <c r="Q17" s="88">
        <v>4</v>
      </c>
      <c r="R17" s="88">
        <v>7</v>
      </c>
      <c r="S17" s="88">
        <v>52</v>
      </c>
      <c r="T17" s="88">
        <v>65</v>
      </c>
      <c r="U17" s="93">
        <f>S17/T17*100</f>
        <v>80</v>
      </c>
      <c r="V17" s="87" t="s">
        <v>28</v>
      </c>
    </row>
    <row r="18" spans="1:22" ht="28.5" customHeight="1" x14ac:dyDescent="0.25">
      <c r="A18" s="87">
        <v>4</v>
      </c>
      <c r="B18" s="87" t="s">
        <v>155</v>
      </c>
      <c r="C18" s="87" t="s">
        <v>156</v>
      </c>
      <c r="D18" s="87" t="s">
        <v>16</v>
      </c>
      <c r="E18" s="87" t="s">
        <v>91</v>
      </c>
      <c r="F18" s="88" t="s">
        <v>150</v>
      </c>
      <c r="G18" s="88">
        <v>11</v>
      </c>
      <c r="H18" s="87" t="s">
        <v>93</v>
      </c>
      <c r="I18" s="88">
        <v>3</v>
      </c>
      <c r="J18" s="88">
        <v>5</v>
      </c>
      <c r="K18" s="88">
        <v>1</v>
      </c>
      <c r="L18" s="88">
        <v>1</v>
      </c>
      <c r="M18" s="88">
        <v>7</v>
      </c>
      <c r="N18" s="88">
        <v>4</v>
      </c>
      <c r="O18" s="88">
        <v>10</v>
      </c>
      <c r="P18" s="88">
        <v>8</v>
      </c>
      <c r="Q18" s="88">
        <v>5</v>
      </c>
      <c r="R18" s="88">
        <v>2</v>
      </c>
      <c r="S18" s="88">
        <v>46</v>
      </c>
      <c r="T18" s="88">
        <v>65</v>
      </c>
      <c r="U18" s="93">
        <f>S18/T18*100</f>
        <v>70.769230769230774</v>
      </c>
      <c r="V18" s="87" t="s">
        <v>30</v>
      </c>
    </row>
    <row r="19" spans="1:22" ht="28.5" customHeight="1" x14ac:dyDescent="0.25">
      <c r="A19" s="87">
        <v>5</v>
      </c>
      <c r="B19" s="87" t="s">
        <v>157</v>
      </c>
      <c r="C19" s="87" t="s">
        <v>158</v>
      </c>
      <c r="D19" s="87" t="s">
        <v>16</v>
      </c>
      <c r="E19" s="87" t="s">
        <v>126</v>
      </c>
      <c r="F19" s="88" t="s">
        <v>150</v>
      </c>
      <c r="G19" s="88">
        <v>11</v>
      </c>
      <c r="H19" s="87" t="s">
        <v>93</v>
      </c>
      <c r="I19" s="88">
        <v>3</v>
      </c>
      <c r="J19" s="88">
        <v>2</v>
      </c>
      <c r="K19" s="88">
        <v>1</v>
      </c>
      <c r="L19" s="88">
        <v>3</v>
      </c>
      <c r="M19" s="88">
        <v>4</v>
      </c>
      <c r="N19" s="88">
        <v>4</v>
      </c>
      <c r="O19" s="88">
        <v>4</v>
      </c>
      <c r="P19" s="88">
        <v>6</v>
      </c>
      <c r="Q19" s="88">
        <v>4</v>
      </c>
      <c r="R19" s="88">
        <v>8</v>
      </c>
      <c r="S19" s="88">
        <v>39</v>
      </c>
      <c r="T19" s="88">
        <v>65</v>
      </c>
      <c r="U19" s="93">
        <f>S19/T19*100</f>
        <v>60</v>
      </c>
      <c r="V19" s="87" t="s">
        <v>39</v>
      </c>
    </row>
    <row r="20" spans="1:22" ht="39" customHeight="1" x14ac:dyDescent="0.2"/>
    <row r="21" spans="1:22" s="98" customFormat="1" ht="12.75" x14ac:dyDescent="0.2">
      <c r="A21" s="24"/>
      <c r="B21" s="99"/>
      <c r="C21" s="102" t="s">
        <v>8</v>
      </c>
      <c r="D21" s="7"/>
      <c r="E21" s="99" t="s">
        <v>34</v>
      </c>
      <c r="F21" s="130"/>
      <c r="G21" s="131"/>
      <c r="H21" s="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98" customFormat="1" ht="12.75" x14ac:dyDescent="0.2">
      <c r="A22" s="24"/>
      <c r="B22" s="99"/>
      <c r="C22" s="22" t="s">
        <v>10</v>
      </c>
      <c r="D22" s="22"/>
      <c r="E22" s="99" t="s">
        <v>36</v>
      </c>
      <c r="F22" s="130"/>
      <c r="G22" s="131"/>
      <c r="H22" s="7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s="98" customFormat="1" ht="12.75" x14ac:dyDescent="0.2">
      <c r="A23" s="24"/>
      <c r="B23" s="99"/>
      <c r="C23" s="99"/>
      <c r="D23" s="99"/>
      <c r="E23" s="99" t="s">
        <v>35</v>
      </c>
      <c r="F23" s="130"/>
      <c r="G23" s="131"/>
      <c r="H23" s="7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2.75" x14ac:dyDescent="0.2">
      <c r="A24" s="24"/>
      <c r="B24" s="4"/>
      <c r="C24" s="4"/>
      <c r="D24" s="4"/>
      <c r="E24" s="4"/>
      <c r="F24" s="4"/>
      <c r="G24" s="4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</sheetData>
  <mergeCells count="4">
    <mergeCell ref="A4:V4"/>
    <mergeCell ref="F21:G21"/>
    <mergeCell ref="F22:G22"/>
    <mergeCell ref="F23:G23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 9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Миша</cp:lastModifiedBy>
  <cp:lastPrinted>2023-10-01T08:53:23Z</cp:lastPrinted>
  <dcterms:created xsi:type="dcterms:W3CDTF">2017-09-13T09:18:13Z</dcterms:created>
  <dcterms:modified xsi:type="dcterms:W3CDTF">2023-12-11T03:40:39Z</dcterms:modified>
</cp:coreProperties>
</file>