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рабочий стол\ОЛИМПИАДА 2023-2024\Школьный этап\Предметы\Математика\"/>
    </mc:Choice>
  </mc:AlternateContent>
  <xr:revisionPtr revIDLastSave="0" documentId="13_ncr:1_{52452699-68DD-4E0F-AE2D-732F6F57ECB6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5 класс" sheetId="5" r:id="rId1"/>
    <sheet name="6 класс" sheetId="2" r:id="rId2"/>
    <sheet name="7 класс" sheetId="3" r:id="rId3"/>
    <sheet name="8 класс" sheetId="6" r:id="rId4"/>
    <sheet name="9 класс" sheetId="4" r:id="rId5"/>
    <sheet name="10 класс" sheetId="7" r:id="rId6"/>
    <sheet name="11  класс" sheetId="1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3" i="2" l="1"/>
  <c r="K62" i="2"/>
  <c r="K61" i="2"/>
  <c r="K60" i="2"/>
  <c r="K59" i="2"/>
  <c r="K54" i="3"/>
  <c r="K35" i="7" l="1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O45" i="6"/>
  <c r="O44" i="6"/>
  <c r="O43" i="6"/>
  <c r="O42" i="6"/>
  <c r="O41" i="6"/>
  <c r="O40" i="6"/>
  <c r="O39" i="6"/>
  <c r="K45" i="6"/>
  <c r="K44" i="6"/>
  <c r="K43" i="6"/>
  <c r="K42" i="6"/>
  <c r="K41" i="6"/>
  <c r="K40" i="6"/>
  <c r="K39" i="6"/>
  <c r="O91" i="5"/>
  <c r="O90" i="5"/>
  <c r="O89" i="5"/>
  <c r="O88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1" i="5"/>
  <c r="O70" i="5"/>
  <c r="O69" i="5"/>
  <c r="O68" i="5"/>
  <c r="O67" i="5"/>
  <c r="O92" i="5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O66" i="5" l="1"/>
  <c r="O65" i="5"/>
  <c r="O64" i="5"/>
  <c r="O63" i="5"/>
  <c r="O62" i="5"/>
  <c r="O61" i="5"/>
  <c r="O60" i="5"/>
  <c r="O59" i="5"/>
  <c r="O58" i="5"/>
  <c r="O57" i="5"/>
  <c r="O56" i="5"/>
  <c r="O55" i="5"/>
  <c r="O54" i="5"/>
  <c r="O53" i="5"/>
  <c r="O52" i="5"/>
  <c r="O51" i="5"/>
  <c r="O50" i="5"/>
  <c r="O49" i="5"/>
  <c r="O48" i="5"/>
  <c r="K46" i="2" l="1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5" i="1" l="1"/>
  <c r="K24" i="1"/>
  <c r="K23" i="1"/>
  <c r="K22" i="1"/>
  <c r="K21" i="1"/>
  <c r="K20" i="1"/>
  <c r="K18" i="1"/>
  <c r="K17" i="1"/>
  <c r="K16" i="1"/>
  <c r="O38" i="6" l="1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</calcChain>
</file>

<file path=xl/sharedStrings.xml><?xml version="1.0" encoding="utf-8"?>
<sst xmlns="http://schemas.openxmlformats.org/spreadsheetml/2006/main" count="2108" uniqueCount="618">
  <si>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</si>
  <si>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</si>
  <si>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</si>
  <si>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</si>
  <si>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</si>
  <si>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</si>
  <si>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</si>
  <si>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</si>
  <si>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</si>
  <si>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</si>
  <si>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</si>
  <si>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</si>
  <si>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</si>
  <si>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</si>
  <si>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</si>
  <si>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</si>
  <si>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МБОУ "СОШ №41" г. Чебоксары</t>
  </si>
  <si>
    <t>11А</t>
  </si>
  <si>
    <t>Майорова И.Н.</t>
  </si>
  <si>
    <t>участник</t>
  </si>
  <si>
    <t xml:space="preserve">призер </t>
  </si>
  <si>
    <t>Марунова Жанна Владимировна</t>
  </si>
  <si>
    <t>Кудряшова Елизавета Дмитриевна</t>
  </si>
  <si>
    <t>Рахимов Назар Керемович</t>
  </si>
  <si>
    <t>Агусев Дмитрий Евгеньевич</t>
  </si>
  <si>
    <t>Паркаева Екатерина Алексеевна</t>
  </si>
  <si>
    <t>Охотина Анжела Андреевна</t>
  </si>
  <si>
    <t>6А</t>
  </si>
  <si>
    <t>Васильев Антон Леонидович</t>
  </si>
  <si>
    <t>Корчагин Павел Александрович</t>
  </si>
  <si>
    <t>6В</t>
  </si>
  <si>
    <t>6Б</t>
  </si>
  <si>
    <t>Смирнова Екатерина Максимовна</t>
  </si>
  <si>
    <t>Сытов Егор Александрович</t>
  </si>
  <si>
    <t>Степанов Илья Алексеевич</t>
  </si>
  <si>
    <t>Зеленцова Ксения Дмитриевна</t>
  </si>
  <si>
    <t>победитель</t>
  </si>
  <si>
    <t>Гузь Марина Павловна</t>
  </si>
  <si>
    <t>Корнеева Надежда Федоровна</t>
  </si>
  <si>
    <t>Майорова Ирина Николаевна</t>
  </si>
  <si>
    <t>Задание 1</t>
  </si>
  <si>
    <t>Задание 2</t>
  </si>
  <si>
    <t>Задание 3</t>
  </si>
  <si>
    <t>Задание 4</t>
  </si>
  <si>
    <t>МБОУ " СОШ № 41" г. Чебоксары</t>
  </si>
  <si>
    <t>Тараканов Олег Владимирович</t>
  </si>
  <si>
    <t>Председатель жюри :</t>
  </si>
  <si>
    <t>Цыганова Е.А.</t>
  </si>
  <si>
    <t>Тараканов О.В.</t>
  </si>
  <si>
    <t>Гузь М.П.</t>
  </si>
  <si>
    <t>Корнеева Н.Ф.</t>
  </si>
  <si>
    <t>Председатель жюри: Цыганова Е.А. -зам.директора по УВР</t>
  </si>
  <si>
    <t>МБОУ "СОШ № 41" г. Чебоксары</t>
  </si>
  <si>
    <t>Место проведения: ОП СИРИУС</t>
  </si>
  <si>
    <t>г.Чебоксары</t>
  </si>
  <si>
    <t>призер</t>
  </si>
  <si>
    <t>Председатель жюри:  Цыганова Е.А. -зам.директора по УВР</t>
  </si>
  <si>
    <t>Гузь М. П.</t>
  </si>
  <si>
    <t>Корнеева Н. Ф.</t>
  </si>
  <si>
    <t>Майорова И. Н.</t>
  </si>
  <si>
    <t>МБОУ "СОШ №41" г.Чебоксары</t>
  </si>
  <si>
    <r>
      <t>Протокол школьного этапа этапа всероссийской олимпиады школьников по математике в 2023-2024 уч.г.,</t>
    </r>
    <r>
      <rPr>
        <b/>
        <sz val="11"/>
        <color indexed="10"/>
        <rFont val="Arial"/>
        <family val="2"/>
        <charset val="204"/>
      </rPr>
      <t xml:space="preserve"> 5 </t>
    </r>
    <r>
      <rPr>
        <b/>
        <sz val="11"/>
        <rFont val="Arial"/>
        <family val="2"/>
        <charset val="204"/>
      </rPr>
      <t>класс</t>
    </r>
  </si>
  <si>
    <r>
      <t xml:space="preserve">Дата проведения: </t>
    </r>
    <r>
      <rPr>
        <b/>
        <sz val="11"/>
        <color rgb="FFFF0000"/>
        <rFont val="Arial"/>
        <family val="2"/>
        <charset val="204"/>
      </rPr>
      <t>18</t>
    </r>
    <r>
      <rPr>
        <b/>
        <i/>
        <sz val="11"/>
        <color rgb="FFFF0000"/>
        <rFont val="Arial"/>
        <family val="2"/>
        <charset val="204"/>
      </rPr>
      <t xml:space="preserve"> октября 2023</t>
    </r>
  </si>
  <si>
    <t>Елизарова Н. В.</t>
  </si>
  <si>
    <t>Петрова С. П.</t>
  </si>
  <si>
    <r>
      <t xml:space="preserve">Члены жюри:  </t>
    </r>
    <r>
      <rPr>
        <b/>
        <sz val="11"/>
        <color rgb="FFFF0000"/>
        <rFont val="Arial"/>
        <family val="2"/>
        <charset val="204"/>
      </rPr>
      <t>Тараканов О.В.</t>
    </r>
  </si>
  <si>
    <r>
      <t xml:space="preserve">Председатель жюри: </t>
    </r>
    <r>
      <rPr>
        <b/>
        <sz val="11"/>
        <color rgb="FFFF0000"/>
        <rFont val="Arial"/>
        <family val="2"/>
        <charset val="204"/>
      </rPr>
      <t>Цыганова Е.А. -зам.директора по УВР</t>
    </r>
  </si>
  <si>
    <r>
      <t xml:space="preserve">Место проведения: </t>
    </r>
    <r>
      <rPr>
        <b/>
        <sz val="11"/>
        <color rgb="FFFF0000"/>
        <rFont val="Arial"/>
        <family val="2"/>
        <charset val="204"/>
      </rPr>
      <t>ОП СИРИУС</t>
    </r>
  </si>
  <si>
    <t>sma23520/edu213252/5/6ggz6</t>
  </si>
  <si>
    <t>Андреев Глеб Сергеевич</t>
  </si>
  <si>
    <t>5М</t>
  </si>
  <si>
    <t>sma23520/edu213252/5/89476</t>
  </si>
  <si>
    <t>Андреева Юлия Алексеевна</t>
  </si>
  <si>
    <t>Александрова Александра Михайловна</t>
  </si>
  <si>
    <t>sma23520/edu213252/5/8rz78</t>
  </si>
  <si>
    <t>Баронов Тимофей Сергеевич</t>
  </si>
  <si>
    <t>sma23520/edu213252/5/872g6</t>
  </si>
  <si>
    <t>sma23520/edu213252/5/8v3q6</t>
  </si>
  <si>
    <t>Счетчиков Роман Игоревич</t>
  </si>
  <si>
    <t>sma23520/edu213252/5/85g28</t>
  </si>
  <si>
    <t>Григорьев Александр Николаевич</t>
  </si>
  <si>
    <t>sma23520/edu213252/5/6wvg8</t>
  </si>
  <si>
    <t>Георгиев Семен Игоревич</t>
  </si>
  <si>
    <t>sma23520/edu213252/5/83rq6</t>
  </si>
  <si>
    <t>Дубинкин Егор Романович</t>
  </si>
  <si>
    <t>sma23520/edu213252/5/849q6</t>
  </si>
  <si>
    <t>Кадочников Арсений Николаевич</t>
  </si>
  <si>
    <t>sma23520/edu213252/5/82w56</t>
  </si>
  <si>
    <t>Матюшова Елизавета Александровна</t>
  </si>
  <si>
    <t>sma23520/edu213252/5/6z778</t>
  </si>
  <si>
    <t>Маркова Элина Сергеевна</t>
  </si>
  <si>
    <t>sma23520/edu213252/5/6gvz8</t>
  </si>
  <si>
    <t>Николаев Максим Александрович</t>
  </si>
  <si>
    <t>sma23520/edu213252/5/89w78</t>
  </si>
  <si>
    <t>Корнилова Виктория Николаевна</t>
  </si>
  <si>
    <t>sma23520/edu213252/5/8v2q8</t>
  </si>
  <si>
    <t>Ефремов Даниил Александрович</t>
  </si>
  <si>
    <t>sma23520/edu213252/5/83wq8</t>
  </si>
  <si>
    <t>Голубев Григорий Александрович</t>
  </si>
  <si>
    <t>sma23520/edu213252/5/84wq6</t>
  </si>
  <si>
    <t>Белов Глеб Сергеевич</t>
  </si>
  <si>
    <t>sma23520/edu213252/5/82v58</t>
  </si>
  <si>
    <t>Титов Егор Дмитриевич</t>
  </si>
  <si>
    <t>Тонконогова Виктория Александровна</t>
  </si>
  <si>
    <t>sma23520/edu213252/5/6zv76</t>
  </si>
  <si>
    <t>sma23520/edu213252/5/6gzz8</t>
  </si>
  <si>
    <t>Егорова Александра Руслановна</t>
  </si>
  <si>
    <t>sma23520/edu213252/5/z8926</t>
  </si>
  <si>
    <t>Храмов Роман Сергеевич</t>
  </si>
  <si>
    <t>sma23520/edu213252/5/v8rw6</t>
  </si>
  <si>
    <t>Капустина Кира Алексеевна</t>
  </si>
  <si>
    <t xml:space="preserve">Петрова С. П. </t>
  </si>
  <si>
    <t>Дата проведения: 17.10.2023</t>
  </si>
  <si>
    <t>Петрова Светлана Петровна</t>
  </si>
  <si>
    <t>sma23720/edu213252/7/82v58</t>
  </si>
  <si>
    <t>Саптеев Кирилл Алексеевич</t>
  </si>
  <si>
    <t>sma23720/edu213252/7/6zv76</t>
  </si>
  <si>
    <t>Васильев Владимир Викторович</t>
  </si>
  <si>
    <t>sma23720/edu213252/7/6gzz8</t>
  </si>
  <si>
    <t>Герасимов Ярослав Алексеевич</t>
  </si>
  <si>
    <t>sma23720/edu213252/7/89q78</t>
  </si>
  <si>
    <t>Иванова Ульяна Вячеславовна</t>
  </si>
  <si>
    <t>sma23720/edu213252/7/8rv78</t>
  </si>
  <si>
    <t>Козлова Виктория Артуровна</t>
  </si>
  <si>
    <t>sma23720/edu213252/7/8vgq6</t>
  </si>
  <si>
    <t>Куракина Виктория Александровна</t>
  </si>
  <si>
    <t>sma23920/edu213252/9/8v3q6</t>
  </si>
  <si>
    <t xml:space="preserve"> Клементьева Татьяна Вячеславовна</t>
  </si>
  <si>
    <t>9М</t>
  </si>
  <si>
    <t>sma23920/edu213252/9/85g28</t>
  </si>
  <si>
    <t>Матюшов Даниил Александрович</t>
  </si>
  <si>
    <t>sma23920/edu213252/9/6wvg8</t>
  </si>
  <si>
    <t>Александрова Полина Олеговна</t>
  </si>
  <si>
    <t>sma23920/edu213252/9/8q728</t>
  </si>
  <si>
    <t>Илларионов Дмитрий Владимирович</t>
  </si>
  <si>
    <t>sma23920/edu213252/9/82w56</t>
  </si>
  <si>
    <t>Кириллов Егор Евгеньевич</t>
  </si>
  <si>
    <t>sma23920/edu213252/9/6z778</t>
  </si>
  <si>
    <t>Фадеев Максим Александрович</t>
  </si>
  <si>
    <t>sma23920/edu213252/9/89w78</t>
  </si>
  <si>
    <t>Усова Софья Андреевна</t>
  </si>
  <si>
    <t>sma23920/edu213252/9/6wwv6</t>
  </si>
  <si>
    <t>Бондаренко Егор Дмитриевич</t>
  </si>
  <si>
    <t>sma23920/edu213252/9/843r6</t>
  </si>
  <si>
    <t>Абдуллаева Дилара Видади-Кызы</t>
  </si>
  <si>
    <t>sma23920/edu213252/9/8q338</t>
  </si>
  <si>
    <t>Гаврилов Владимир Владиленович</t>
  </si>
  <si>
    <t>sma23920/edu213252/9/82396</t>
  </si>
  <si>
    <t>Бигов Илья Вахобович</t>
  </si>
  <si>
    <t>sma23520/edu213252/5/8rqw6</t>
  </si>
  <si>
    <t>Акимова Кристина Владимировна</t>
  </si>
  <si>
    <t>5В</t>
  </si>
  <si>
    <t>sma23520/edu213252/5/87948</t>
  </si>
  <si>
    <t>Андреева Дарья Сергеевна</t>
  </si>
  <si>
    <t>sma23520/edu213252/5/852q6</t>
  </si>
  <si>
    <t>Васильев Марк Юрьевич</t>
  </si>
  <si>
    <t>sma23520/edu213252/5/6z436</t>
  </si>
  <si>
    <t xml:space="preserve">Марунова Вера Владимировна </t>
  </si>
  <si>
    <t>sma23520/edu213252/5/6gq96</t>
  </si>
  <si>
    <t>Начевкина Евгения Владиславовна</t>
  </si>
  <si>
    <t>sma23520/edu213252/5/89226</t>
  </si>
  <si>
    <t>Обручкова Екатерина Юрьевна</t>
  </si>
  <si>
    <t>sma23520/edu213252/5/8v498</t>
  </si>
  <si>
    <t>Сергеев Даниил Юрьевич</t>
  </si>
  <si>
    <t>sma23520/edu213252/5/854q6</t>
  </si>
  <si>
    <t>Смирнов Ярослав Дмитриевич</t>
  </si>
  <si>
    <t>sma23520/edu213252/5/83zw6</t>
  </si>
  <si>
    <t>Степанов Артём Романович</t>
  </si>
  <si>
    <t>sma23520/edu213252/5/8q938</t>
  </si>
  <si>
    <t>Черемисов Артемий Юрьевич</t>
  </si>
  <si>
    <t>sma23520/edu213252/5/82q96</t>
  </si>
  <si>
    <t xml:space="preserve">Яковлев Александр Геннадьевич </t>
  </si>
  <si>
    <t>sma23620/edu213252/6/8qq28</t>
  </si>
  <si>
    <t>Артемьев Егор Андреевич</t>
  </si>
  <si>
    <t>6М</t>
  </si>
  <si>
    <t>sma23620/edu213252/6/82v58</t>
  </si>
  <si>
    <t>Воржаков Егор Александрович</t>
  </si>
  <si>
    <t>sma23620/edu213252/6/6gzz8</t>
  </si>
  <si>
    <t>Пахмутов Алексей Дмитриевич</t>
  </si>
  <si>
    <t>sma23620/edu213252/6/89q78</t>
  </si>
  <si>
    <t>Савастьянов Егор Алексеевич</t>
  </si>
  <si>
    <t>sma23620/edu213252/6/8rv78</t>
  </si>
  <si>
    <t>Семенова Екатерина Сергеевна</t>
  </si>
  <si>
    <t>sma23620/edu213252/6/87zg6</t>
  </si>
  <si>
    <t>Степанов Андрей Владимирович</t>
  </si>
  <si>
    <t>sma23620/edu213252/6/8vgq6</t>
  </si>
  <si>
    <t>Степанова Кристина Вячеславовна</t>
  </si>
  <si>
    <t>sma23620/edu213252/6/89q28</t>
  </si>
  <si>
    <t>Степанова Мария Александровна</t>
  </si>
  <si>
    <t>sma23620/edu213252/6/6zv76</t>
  </si>
  <si>
    <t>Гаврилов Данила Анатольевич</t>
  </si>
  <si>
    <t>sma23620/edu213252/6/87z46</t>
  </si>
  <si>
    <t>Шишин Давид Васильевич</t>
  </si>
  <si>
    <t>Дата проведения: 18.10.2023</t>
  </si>
  <si>
    <t>sma23820/edu213252/8/8rv78</t>
  </si>
  <si>
    <t>8Б</t>
  </si>
  <si>
    <t>sma23820/edu213252/8/8rr78</t>
  </si>
  <si>
    <t>Аркадьев Валерия Алексеевна</t>
  </si>
  <si>
    <t>sma23820/edu213252/8/8rvw8</t>
  </si>
  <si>
    <t xml:space="preserve">Юркина Дарья Александровна </t>
  </si>
  <si>
    <t>sma23820/edu213252/8/82v58</t>
  </si>
  <si>
    <t>sma23820/edu213252/8/89q78</t>
  </si>
  <si>
    <t>sma23820/edu213252/8/6zv76</t>
  </si>
  <si>
    <t>Пономарчук Игорь Геннадиевич</t>
  </si>
  <si>
    <t>sma23820/edu213252/8/83wq8</t>
  </si>
  <si>
    <t>Логинова Ульяна Александровна</t>
  </si>
  <si>
    <t>sma23820/edu213252/8/84wq6</t>
  </si>
  <si>
    <t>sma23820/edu213252/8/6w5g6</t>
  </si>
  <si>
    <t>sma23820/edu213252/8/8qq28</t>
  </si>
  <si>
    <t>sma23820/edu213252/8/6gvz8</t>
  </si>
  <si>
    <t>Абрамова София Вениаминовна</t>
  </si>
  <si>
    <t>sma23820/edu213252/8/89w78</t>
  </si>
  <si>
    <t>sma23820/edu213252/8/87wg8</t>
  </si>
  <si>
    <t>Васильева Виктория Алексеевна</t>
  </si>
  <si>
    <t>sma23820/edu213252/8/85w28</t>
  </si>
  <si>
    <t>sma23820/edu213252/8/6gzz8</t>
  </si>
  <si>
    <t>Румянцева Мария Юрьевна</t>
  </si>
  <si>
    <t>sma23820/edu213252/8/87zg6</t>
  </si>
  <si>
    <t>sma23820/edu213252/8/8vgq6</t>
  </si>
  <si>
    <t>Судукова Анастасия Дмитриевна</t>
  </si>
  <si>
    <t>sma23820/edu213252/8/89q28</t>
  </si>
  <si>
    <t>sma23820/edu213252/8/87z46</t>
  </si>
  <si>
    <t>8В</t>
  </si>
  <si>
    <t>sma23820/edu213252/8/8vg96</t>
  </si>
  <si>
    <t>sma23820/edu213252/8/853q8</t>
  </si>
  <si>
    <t>Жидков Арсений</t>
  </si>
  <si>
    <t>sma23820/edu213252/8/6wwv6</t>
  </si>
  <si>
    <t>Михайлов Даниил</t>
  </si>
  <si>
    <t>sma231120/edu213252/11/834w6</t>
  </si>
  <si>
    <t>.Никитина Арина Олеговна</t>
  </si>
  <si>
    <t>sma231120/edu213252/11/89226</t>
  </si>
  <si>
    <t>Рыбаков Алексей Николаевич</t>
  </si>
  <si>
    <t>sma231120/edu213252/11/844r8</t>
  </si>
  <si>
    <t xml:space="preserve">Семенова Софья Николаевна </t>
  </si>
  <si>
    <t>sma231120/edu213252/11/6gq96</t>
  </si>
  <si>
    <t>Порфирьев Михаил Игоревич</t>
  </si>
  <si>
    <t>sma231120/edu213252/11/v8rw6</t>
  </si>
  <si>
    <t xml:space="preserve"> Дергачева Мария Михайловна</t>
  </si>
  <si>
    <t>sma231120/edu213252/11/q8296</t>
  </si>
  <si>
    <t>Александрова Юлия Олеговна</t>
  </si>
  <si>
    <t>sma231120/edu213252/11/87q48</t>
  </si>
  <si>
    <t>Хрисанов Роман Константинович</t>
  </si>
  <si>
    <t>sma231120/edu213252/11/852q6</t>
  </si>
  <si>
    <t xml:space="preserve"> Кузьмин Иван Алексеевич</t>
  </si>
  <si>
    <t>sma231120/edu213252/11/6z436</t>
  </si>
  <si>
    <t>Магаева Кира Сергеевна</t>
  </si>
  <si>
    <t>sma231120/edu213252/11/v6z38</t>
  </si>
  <si>
    <t>Ванюкова Анна Николаевна</t>
  </si>
  <si>
    <t>sma231120/edu213252/11/8r2w8</t>
  </si>
  <si>
    <t>Фадеева Виктория Александровна</t>
  </si>
  <si>
    <t>sma231120/edu213252/11/87948</t>
  </si>
  <si>
    <t xml:space="preserve">  Зорин Станислав Владимирович</t>
  </si>
  <si>
    <t>sma231120/edu213252/11/76g96</t>
  </si>
  <si>
    <t>Васильев Никита Олегович</t>
  </si>
  <si>
    <t>sma231120/edu213252/11/78746</t>
  </si>
  <si>
    <t>Ефремов Роман Сергеевич</t>
  </si>
  <si>
    <t>sma231120/edu213252/11/z8926</t>
  </si>
  <si>
    <t>Госсен Алла Алексеевна</t>
  </si>
  <si>
    <t>sma231120/edu213252/11/8vq96</t>
  </si>
  <si>
    <t>Кириллова Татьяна Дмитриевна</t>
  </si>
  <si>
    <t>sma231120/edu213252/11/6w2v8</t>
  </si>
  <si>
    <t>Мартьянов Александр Анатольевич</t>
  </si>
  <si>
    <t>sma231120/edu213252/11/82498</t>
  </si>
  <si>
    <t>Куланова Ксения Максимовна</t>
  </si>
  <si>
    <t>sma23620/edu213252/6/8r3w6</t>
  </si>
  <si>
    <t>Емельянов Ярослав Денисович</t>
  </si>
  <si>
    <t>Елизарова Наталия Владимировна</t>
  </si>
  <si>
    <t>sma23620/edu213252/6/87348</t>
  </si>
  <si>
    <t>Карпулина Ксения Владиславовна</t>
  </si>
  <si>
    <t>sma23620/edu213252/6/8vw96</t>
  </si>
  <si>
    <t>Василевский Артём Денисович</t>
  </si>
  <si>
    <t>sma23620/edu213252/6/85vq6</t>
  </si>
  <si>
    <t xml:space="preserve">Васильева Алиса Александровна </t>
  </si>
  <si>
    <t>sma23620/edu213252/6/6w3v6</t>
  </si>
  <si>
    <t xml:space="preserve">Васильев Артём Владиславович </t>
  </si>
  <si>
    <t>sma23620/edu213252/6/83gw8</t>
  </si>
  <si>
    <t xml:space="preserve">Левин Дмитрий Александрович </t>
  </si>
  <si>
    <t>sma23620/edu213252/6/845r6</t>
  </si>
  <si>
    <t xml:space="preserve">Гаврилов Степан Димитриевич </t>
  </si>
  <si>
    <t>sma23620/edu213252/6/8qv36</t>
  </si>
  <si>
    <t xml:space="preserve">Никифорова Татьяна Дмитриевна </t>
  </si>
  <si>
    <t>sma23620/edu213252/6/82996</t>
  </si>
  <si>
    <t xml:space="preserve">Иванова Есения Сергеевна </t>
  </si>
  <si>
    <t>sma23620/edu213252/6/6zq38</t>
  </si>
  <si>
    <t xml:space="preserve">Орлов Данил Эдуардович </t>
  </si>
  <si>
    <t>sma23620/edu213252/6/6gr98</t>
  </si>
  <si>
    <t xml:space="preserve">Новикова Дарья Ильинична </t>
  </si>
  <si>
    <t>sma23620/edu213252/6/89528</t>
  </si>
  <si>
    <t xml:space="preserve">Крутов Елисей Евгеньевич </t>
  </si>
  <si>
    <t>sma23620/edu213252/6/8r7w6</t>
  </si>
  <si>
    <t xml:space="preserve">Ильин Анатолий Алексеевич </t>
  </si>
  <si>
    <t>sma23620/edu213252/6/87r46</t>
  </si>
  <si>
    <t xml:space="preserve">Петрова Дарья Александровна </t>
  </si>
  <si>
    <t>sma23620/edu213252/6/8v596</t>
  </si>
  <si>
    <t xml:space="preserve">Васильев Максим Алексеевич </t>
  </si>
  <si>
    <t>sma23620/edu213252/6/85rq6</t>
  </si>
  <si>
    <t xml:space="preserve">Скворцова Татьяна Николаевна            </t>
  </si>
  <si>
    <t>sma23620/edu213252/6/6w9v6</t>
  </si>
  <si>
    <t>sma23620/edu213252/6/83vw6</t>
  </si>
  <si>
    <t xml:space="preserve">Маркова Валерия Андреевна </t>
  </si>
  <si>
    <t>sma23620/edu213252/6/8rqw6</t>
  </si>
  <si>
    <t xml:space="preserve">Квасова Варвара Сергеевна </t>
  </si>
  <si>
    <t>sma23620/edu213252/6/847r6</t>
  </si>
  <si>
    <t xml:space="preserve">Иванов Глеб Сергеевич </t>
  </si>
  <si>
    <t>sma23620/edu213252/6/8qr36</t>
  </si>
  <si>
    <t xml:space="preserve">Алексеев Егор Александрович </t>
  </si>
  <si>
    <t>sma23620/edu213252/6/87948</t>
  </si>
  <si>
    <t xml:space="preserve">Баташева Елизавета Михайловна </t>
  </si>
  <si>
    <t>sma23620/edu213252/6/82g96</t>
  </si>
  <si>
    <t xml:space="preserve">Васильев Руслан Александрович </t>
  </si>
  <si>
    <t>sma23620/edu213252/6/6z338</t>
  </si>
  <si>
    <t xml:space="preserve">Данилова Виталия Андреевна </t>
  </si>
  <si>
    <t>sma23620/edu213252/6/8vq96</t>
  </si>
  <si>
    <t xml:space="preserve">Захарова Наталья Дмитриевна </t>
  </si>
  <si>
    <t>sma23620/edu213252/6/6g298</t>
  </si>
  <si>
    <t>Максимова Полина Николаевна</t>
  </si>
  <si>
    <t>sma23620/edu213252/6/852q6</t>
  </si>
  <si>
    <t xml:space="preserve">Михайлова Ирина Владимировна </t>
  </si>
  <si>
    <t>sma23620/edu213252/6/89328</t>
  </si>
  <si>
    <t xml:space="preserve">Степанова Елизавета Юрьевна </t>
  </si>
  <si>
    <t>sma23620/edu213252/6/8r9w6</t>
  </si>
  <si>
    <t xml:space="preserve">Чуманова Виктория Алексеевна </t>
  </si>
  <si>
    <t>sma23620/edu213252/6/6w2v8</t>
  </si>
  <si>
    <t>Соловьёв Тигран Артурович</t>
  </si>
  <si>
    <t>sma23620/edu213252/6/87g48</t>
  </si>
  <si>
    <t>Никифорова Софья Александровна</t>
  </si>
  <si>
    <t>sma23620/edu213252/6/834w6</t>
  </si>
  <si>
    <t>Крылов Вадим Денисович</t>
  </si>
  <si>
    <t>Сапожников Егор Евгеньевич</t>
  </si>
  <si>
    <t>sma23920/edu213252/9/89q78</t>
  </si>
  <si>
    <t>Обручкова Дарья Юрьевна</t>
  </si>
  <si>
    <t>9 Ф</t>
  </si>
  <si>
    <t>sma23920/edu213252/9/8rv78</t>
  </si>
  <si>
    <t>9Ф</t>
  </si>
  <si>
    <t>sma23920/edu213252/9/6w5g6</t>
  </si>
  <si>
    <t>Васильева Анна Сереевна</t>
  </si>
  <si>
    <t>sma23920/edu213252/9/89q28</t>
  </si>
  <si>
    <t>Никитина Вероника Олеговна</t>
  </si>
  <si>
    <t>sma23920/edu213252/9/8vgq6</t>
  </si>
  <si>
    <t>Николаева Анна Алексеевна</t>
  </si>
  <si>
    <t>sma23920/edu213252/9/6gzz8</t>
  </si>
  <si>
    <t>Кузнецов Александр Геннадьевич</t>
  </si>
  <si>
    <t>sma23920/edu213252/9/8v2q8</t>
  </si>
  <si>
    <t>Бондарева Карина Владимировна</t>
  </si>
  <si>
    <t>sma23920/edu213252/9/853q8</t>
  </si>
  <si>
    <t>Соловьева Кристина Олеговна</t>
  </si>
  <si>
    <t>9 Г</t>
  </si>
  <si>
    <t>sma23920/edu213252/9/84wq6</t>
  </si>
  <si>
    <t>Мухаметова Кира Сереевна</t>
  </si>
  <si>
    <t>sma23920/edu213252/9/87wg8</t>
  </si>
  <si>
    <t>Боброва Дарья Александровна</t>
  </si>
  <si>
    <t>sma23920/edu213252/9/8qq28</t>
  </si>
  <si>
    <t>Соколова Полина Денисовна</t>
  </si>
  <si>
    <t>sma23920/edu213252/9/85w28</t>
  </si>
  <si>
    <t>Бондарева Кристина Владимировна</t>
  </si>
  <si>
    <t>sma23920/edu213252/9/8vg96</t>
  </si>
  <si>
    <t>Сарамбаева Анна Ивановна</t>
  </si>
  <si>
    <t>9Г</t>
  </si>
  <si>
    <t>sma23920/edu213252/9/87z46</t>
  </si>
  <si>
    <t>sma23920/edu213252/9/82v58</t>
  </si>
  <si>
    <t>Шоркина Софья Андреевна</t>
  </si>
  <si>
    <t>sma23920/edu213252/9/8rvw8</t>
  </si>
  <si>
    <t>Иванова Виктория Игоревна</t>
  </si>
  <si>
    <t>sma23520/edu213252/5/89q78</t>
  </si>
  <si>
    <t xml:space="preserve">Васильев Андрей Олегович </t>
  </si>
  <si>
    <t>5А</t>
  </si>
  <si>
    <t>sma23520/edu213252/5/8rv78</t>
  </si>
  <si>
    <t>Константинов Вадим Леонидович</t>
  </si>
  <si>
    <t>sma23520/edu213252/5/87zg6</t>
  </si>
  <si>
    <t>Краснов Роман Алексеевич</t>
  </si>
  <si>
    <t>sma23520/edu213252/5/89q28</t>
  </si>
  <si>
    <t>Михайлова Екатерина Сергеевна</t>
  </si>
  <si>
    <t>sma23520/edu213252/5/8rvw8</t>
  </si>
  <si>
    <t>Осипова Виктория Алексеевна</t>
  </si>
  <si>
    <t>sma23520/edu213252/5/8vg96</t>
  </si>
  <si>
    <t>Храмова Ангелина Николаевна</t>
  </si>
  <si>
    <t>sma23520/edu213252/5/853q8</t>
  </si>
  <si>
    <t>Андреева Софья Юрьевна</t>
  </si>
  <si>
    <t>5Б</t>
  </si>
  <si>
    <t>sma23520/edu213252/5/6wwv6</t>
  </si>
  <si>
    <t>Архипов Богдан Григорьевич</t>
  </si>
  <si>
    <t>sma23520/edu213252/5/833w8</t>
  </si>
  <si>
    <t>Васильева Анна Димитриевна</t>
  </si>
  <si>
    <t>sma23520/edu213252/5/8q338</t>
  </si>
  <si>
    <t>Дормидонов Артём Андреевич</t>
  </si>
  <si>
    <t>sma23520/edu213252/5/82396</t>
  </si>
  <si>
    <t>Журавлева София Алексеевна</t>
  </si>
  <si>
    <t>sma23520/edu213252/5/6zw38</t>
  </si>
  <si>
    <t xml:space="preserve">Захаров Артём Евгеньевич </t>
  </si>
  <si>
    <t>sma23520/edu213252/5/6g596</t>
  </si>
  <si>
    <t>Киселева Мария Александровна</t>
  </si>
  <si>
    <t>sma23520/edu213252/5/8r3w6</t>
  </si>
  <si>
    <t>Ошкова Карина Александровна</t>
  </si>
  <si>
    <t>sma23520/edu213252/5/6w3v6</t>
  </si>
  <si>
    <t>Топрисова Ксения Юрьевна</t>
  </si>
  <si>
    <t>sma23520/edu213252/5/83gw8</t>
  </si>
  <si>
    <t>Иванов Игорь Максимович</t>
  </si>
  <si>
    <t>5Г</t>
  </si>
  <si>
    <t>sma23520/edu213252/5/8qv36</t>
  </si>
  <si>
    <t>Петрова София Игоревна</t>
  </si>
  <si>
    <t>sma23520/edu213252/5/82996</t>
  </si>
  <si>
    <t>Смирнова Татьяна Игоревна</t>
  </si>
  <si>
    <t>sma23520/edu213252/5/6zq38</t>
  </si>
  <si>
    <t>Сергеева Ника Владимировна</t>
  </si>
  <si>
    <t>sma23720/edu213252/7/89g78</t>
  </si>
  <si>
    <t xml:space="preserve">Быкова Валерия Евгеньевна   </t>
  </si>
  <si>
    <t>sma23720/edu213252/7/8r478</t>
  </si>
  <si>
    <t>Горшкова София Михайловна</t>
  </si>
  <si>
    <t>sma23720/edu213252/7/87vg6</t>
  </si>
  <si>
    <t>sma23720/edu213252/7/8vzq8</t>
  </si>
  <si>
    <t>sma23720/edu213252/7/85q28</t>
  </si>
  <si>
    <t>sma23720/edu213252/7/6wqg6</t>
  </si>
  <si>
    <t>Карасева Любовь Георгиевна</t>
  </si>
  <si>
    <t>sma23720/edu213252/7/839q8</t>
  </si>
  <si>
    <t>sma23720/edu213252/7/84zq8</t>
  </si>
  <si>
    <t>Кузьмина Софья Алексеевна</t>
  </si>
  <si>
    <t>sma23720/edu213252/7/8qg28</t>
  </si>
  <si>
    <t>sma23720/edu213252/7/82556</t>
  </si>
  <si>
    <t>Панасенко Юлия Сергеевна</t>
  </si>
  <si>
    <t>sma23720/edu213252/7/6z978</t>
  </si>
  <si>
    <t>Петров Роман Александрович</t>
  </si>
  <si>
    <t>sma23720/edu213252/7/6ggz6</t>
  </si>
  <si>
    <t>Сапожников Виктор Михайлович</t>
  </si>
  <si>
    <t>sma23720/edu213252/7/89476</t>
  </si>
  <si>
    <t>Сорокин Сергей Евгеньевич</t>
  </si>
  <si>
    <t>sma23720/edu213252/7/8rz78</t>
  </si>
  <si>
    <t>sma23720/edu213252/7/872g6</t>
  </si>
  <si>
    <t>sma23720/edu213252/7/8v3q6</t>
  </si>
  <si>
    <t>Федоренко Мария Константиновна</t>
  </si>
  <si>
    <t>sma23720/edu213252/7/85g28</t>
  </si>
  <si>
    <t>Феофанов Данил Сергеевич</t>
  </si>
  <si>
    <t>sma23720/edu213252/7/6wvg8</t>
  </si>
  <si>
    <t>sma23720/edu213252/7/83rq6</t>
  </si>
  <si>
    <t>sma23720/edu213252/7/849q6</t>
  </si>
  <si>
    <t>sma23720/edu213252/7/8q728</t>
  </si>
  <si>
    <t>sma23720/edu213252/7/82w56</t>
  </si>
  <si>
    <t>sma23720/edu213252/7/6z778</t>
  </si>
  <si>
    <t>sma23720/edu213252/7/6gvz8</t>
  </si>
  <si>
    <t>sma23720/edu213252/7/89w78</t>
  </si>
  <si>
    <t>sma23720/edu213252/7/8rr78</t>
  </si>
  <si>
    <t>sma23720/edu213252/7/87wg8</t>
  </si>
  <si>
    <t>sma23720/edu213252/7/8v2q8</t>
  </si>
  <si>
    <t>sma23720/edu213252/7/85w28</t>
  </si>
  <si>
    <t>sma23720/edu213252/7/6w5g6</t>
  </si>
  <si>
    <t>sma23720/edu213252/7/83wq8</t>
  </si>
  <si>
    <t>sma23720/edu213252/7/84wq6</t>
  </si>
  <si>
    <t>sma23720/edu213252/7/8qq28</t>
  </si>
  <si>
    <t>sma23520/edu213252/5/6gr98</t>
  </si>
  <si>
    <t>Александрова Виктория Алексеевна</t>
  </si>
  <si>
    <t>5Ф</t>
  </si>
  <si>
    <t>sma23520/edu213252/5/89528</t>
  </si>
  <si>
    <t>Бугрова Софья Сергеевна</t>
  </si>
  <si>
    <t>sma23520/edu213252/5/8r7w6</t>
  </si>
  <si>
    <t>Васильева Кристина</t>
  </si>
  <si>
    <t>sma23520/edu213252/5/87r46</t>
  </si>
  <si>
    <t>Владимирова Софья Ивановна</t>
  </si>
  <si>
    <t>sma23520/edu213252/5/8v596</t>
  </si>
  <si>
    <t>Волкова Ксения Юрьевна</t>
  </si>
  <si>
    <t>sma23520/edu213252/5/85rq6</t>
  </si>
  <si>
    <t>Герасимова Василиса Васильевна</t>
  </si>
  <si>
    <t>sma23520/edu213252/5/6w9v6</t>
  </si>
  <si>
    <t>Емельянова Ксения Дмитриевна</t>
  </si>
  <si>
    <t>sma23520/edu213252/5/83vw6</t>
  </si>
  <si>
    <t>Ефимов Роман Леонидович</t>
  </si>
  <si>
    <t>sma23520/edu213252/5/847r6</t>
  </si>
  <si>
    <t>Зайцева Анастасия Александровна</t>
  </si>
  <si>
    <t>sma23520/edu213252/5/8qr36</t>
  </si>
  <si>
    <t>Иванова Екатерина Сергеевна</t>
  </si>
  <si>
    <t>sma23520/edu213252/5/82g96</t>
  </si>
  <si>
    <t>Кириллова Анна Эдуардовна</t>
  </si>
  <si>
    <t>sma23520/edu213252/5/6z338</t>
  </si>
  <si>
    <t>Морозова Елизавета Сергеевна</t>
  </si>
  <si>
    <t>sma23520/edu213252/5/6g298</t>
  </si>
  <si>
    <t>Никифоров Максим Владиславович</t>
  </si>
  <si>
    <t>sma23520/edu213252/5/89328</t>
  </si>
  <si>
    <t>sma23520/edu213252/5/8r9w6</t>
  </si>
  <si>
    <t>Нянина Дарья Алексеевна</t>
  </si>
  <si>
    <t>sma23520/edu213252/5/87g48</t>
  </si>
  <si>
    <t>Осипова Диана Юрьевна</t>
  </si>
  <si>
    <t>sma23520/edu213252/5/8vr98</t>
  </si>
  <si>
    <t>Пустотина  Надежда сергеевна</t>
  </si>
  <si>
    <t>sma23520/edu213252/5/857q8</t>
  </si>
  <si>
    <t>Смирнов Георгий Максимович</t>
  </si>
  <si>
    <t>sma23520/edu213252/5/6w4v8</t>
  </si>
  <si>
    <t>Солнцева Юлиана Павловна</t>
  </si>
  <si>
    <t>Призер</t>
  </si>
  <si>
    <t>sma23520/edu213252/5/835w8</t>
  </si>
  <si>
    <t>Сютов  Дмитрий Евгеньевич</t>
  </si>
  <si>
    <t>sma23520/edu213252/5/84vr8</t>
  </si>
  <si>
    <t>Федоров Святослав Николаевич</t>
  </si>
  <si>
    <t>sma23520/edu213252/5/8q436</t>
  </si>
  <si>
    <t>Филлипов Алексей Александрович</t>
  </si>
  <si>
    <t>sma23520/edu213252/5/82r98</t>
  </si>
  <si>
    <t>Чернова Кира Алексеевна</t>
  </si>
  <si>
    <t>sma23520/edu213252/5/6z538</t>
  </si>
  <si>
    <t>Эльсайед Амина Аммаровна</t>
  </si>
  <si>
    <t>sma23520/edu213252/5/6g996</t>
  </si>
  <si>
    <t>Шайдюманова Сарпи Леонидовна</t>
  </si>
  <si>
    <t>sma23520/edu213252/5/89z26</t>
  </si>
  <si>
    <t>Сергеева Елена Александровна</t>
  </si>
  <si>
    <t>Количество участников: 77</t>
  </si>
  <si>
    <t>sma23820/edu213252/8/85g28</t>
  </si>
  <si>
    <t>Белов Артем Сергеевич</t>
  </si>
  <si>
    <t>sma23820/edu213252/8/6wvg8</t>
  </si>
  <si>
    <t>Васильева Екатерина Алексеевна</t>
  </si>
  <si>
    <t>sma23820/edu213252/8/83rq6</t>
  </si>
  <si>
    <t>Григорьев Роман Юрьевич</t>
  </si>
  <si>
    <t>sma23820/edu213252/8/849q6</t>
  </si>
  <si>
    <t>Михайлов Александр Владимирович</t>
  </si>
  <si>
    <t>sma23820/edu213252/8/8q728</t>
  </si>
  <si>
    <t>sma23820/edu213252/8/82w56</t>
  </si>
  <si>
    <t>Старикова Анастасия Дмитриевна</t>
  </si>
  <si>
    <t>sma23820/edu213252/8/6z778</t>
  </si>
  <si>
    <t>Федорова Полина Александровна</t>
  </si>
  <si>
    <t>8А</t>
  </si>
  <si>
    <t>Количество участников: 29</t>
  </si>
  <si>
    <t>sma231020/edu213252/10/8vq96</t>
  </si>
  <si>
    <t>sma231020/edu213252/10/852q6</t>
  </si>
  <si>
    <t>sma231020/edu213252/10/6w2v8</t>
  </si>
  <si>
    <t>sma231020/edu213252/10/834w6</t>
  </si>
  <si>
    <t>Гаврилов Никита Денисович</t>
  </si>
  <si>
    <t>sma231020/edu213252/10/844r8</t>
  </si>
  <si>
    <t>Данилов Александр Валерьевич</t>
  </si>
  <si>
    <t>sma231020/edu213252/10/8q538</t>
  </si>
  <si>
    <t>sma231020/edu213252/10/82498</t>
  </si>
  <si>
    <t>sma231020/edu213252/10/6z436</t>
  </si>
  <si>
    <t>sma231020/edu213252/10/6gq96</t>
  </si>
  <si>
    <t>Краснов Павел Александрович</t>
  </si>
  <si>
    <t>sma231020/edu213252/10/89226</t>
  </si>
  <si>
    <t>Крылов Егор Денисович</t>
  </si>
  <si>
    <t>sma231020/edu213252/10/8r2w8</t>
  </si>
  <si>
    <t>sma231020/edu213252/10/87q48</t>
  </si>
  <si>
    <t>sma231020/edu213252/10/8v498</t>
  </si>
  <si>
    <t>Николаев Антон Андрианович</t>
  </si>
  <si>
    <t>sma231020/edu213252/10/854q6</t>
  </si>
  <si>
    <t>sma231020/edu213252/10/6wgv6</t>
  </si>
  <si>
    <t>sma231020/edu213252/10/83zw6</t>
  </si>
  <si>
    <t>Хозилкина Есения Семёновна</t>
  </si>
  <si>
    <t>sma231020/edu213252/10/842r8</t>
  </si>
  <si>
    <t>sma231020/edu213252/10/8q938</t>
  </si>
  <si>
    <t>sma231020/edu213252/10/82q96</t>
  </si>
  <si>
    <t>sma231020/edu213252/10/6zz36</t>
  </si>
  <si>
    <t>Павлова Софья Антоновна</t>
  </si>
  <si>
    <t>sma23620/edu213252/7/89q28</t>
  </si>
  <si>
    <t>Андреев Артем Андреевич</t>
  </si>
  <si>
    <t>sma23620/edu213252/7/87z46</t>
  </si>
  <si>
    <t>Чернов Артем Алексеевич</t>
  </si>
  <si>
    <t>sma23620/edu213252/6/8vg96</t>
  </si>
  <si>
    <t>Акилова Софья Михайловна</t>
  </si>
  <si>
    <t>6Ф</t>
  </si>
  <si>
    <t>sma23620/edu213252/6/8vg97</t>
  </si>
  <si>
    <t>Павлова Полина Евгеньевна</t>
  </si>
  <si>
    <t>sma23620/edu213252/6/8vg98</t>
  </si>
  <si>
    <t>Лукин Гавриил Денисович</t>
  </si>
  <si>
    <t>sma23620/edu213252/6/8vg99</t>
  </si>
  <si>
    <t>Крайнова КсенияАлексеевна</t>
  </si>
  <si>
    <t>sma23620/edu213252/6/8vg100</t>
  </si>
  <si>
    <t>Васильева Кира Юрьевна</t>
  </si>
  <si>
    <t>sma23620/edu213252/6/8vg101</t>
  </si>
  <si>
    <t>Максимова Мирослава Владимировна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</si>
  <si>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2023-2024 уч.г., 6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</si>
  <si>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48</t>
    </r>
  </si>
  <si>
    <t>Гузь М.П., учитель математики</t>
  </si>
  <si>
    <t>Корнеева Н.Ф., учитель математики</t>
  </si>
  <si>
    <t>Майорова  И.Н, учитель математики</t>
  </si>
  <si>
    <t>Елизарова Н. В., учитель математики</t>
  </si>
  <si>
    <t>Петрова С. П.,учитель математики</t>
  </si>
  <si>
    <t>Члены жюри: Тараканов О.В., учитель математики, руководитель ШМО</t>
  </si>
  <si>
    <t>Председатель жюри : Цыганова Елена Анатольевна, зам.директора по УВР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</si>
  <si>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41</t>
    </r>
  </si>
  <si>
    <t>Протокол школьного этапа этапа всероссийской олимпиады школьников по математике в 2023-2024 уч.г.,  7 класс</t>
  </si>
  <si>
    <t xml:space="preserve"> Григорьева Людмила Андреевна</t>
  </si>
  <si>
    <t xml:space="preserve"> Дмитриева Дарина Юрьевна</t>
  </si>
  <si>
    <t xml:space="preserve"> Калистратова Кира Александровна</t>
  </si>
  <si>
    <t xml:space="preserve"> Козлова Анна Викторовна</t>
  </si>
  <si>
    <t xml:space="preserve"> Накусов Георгий Евгеньевич</t>
  </si>
  <si>
    <t xml:space="preserve"> Толстова Екатерина Дмитриевна</t>
  </si>
  <si>
    <t xml:space="preserve"> Скалий София Олеговна       </t>
  </si>
  <si>
    <t xml:space="preserve"> Батькова Надежда Геннадьевна</t>
  </si>
  <si>
    <t xml:space="preserve"> Гурьева Анна Александровна</t>
  </si>
  <si>
    <t xml:space="preserve"> Васильева Алиса Александровна</t>
  </si>
  <si>
    <t>  Егоров Роман Евгеньевич</t>
  </si>
  <si>
    <t xml:space="preserve"> Иванова Кристина Владимировна</t>
  </si>
  <si>
    <t>Савастьянова Софья</t>
  </si>
  <si>
    <t xml:space="preserve"> Новицкая Дарья Михайловна</t>
  </si>
  <si>
    <t>Николаев Михаил Павлович</t>
  </si>
  <si>
    <t>Павлова Виктория Александровна</t>
  </si>
  <si>
    <t xml:space="preserve"> Петрова Алла Борисовна</t>
  </si>
  <si>
    <t>Пименова Дарья Михайловна</t>
  </si>
  <si>
    <t>Сергеева Галина Владимировна</t>
  </si>
  <si>
    <t>Матвеев Михаил Андреевич</t>
  </si>
  <si>
    <t>Осипов Дмитрий Леонидович</t>
  </si>
  <si>
    <t>Шишокин Роман Александрович</t>
  </si>
  <si>
    <t>Степанова Валерия Юрьевна</t>
  </si>
  <si>
    <r>
      <t>Дата проведения: 17</t>
    </r>
    <r>
      <rPr>
        <b/>
        <i/>
        <sz val="11"/>
        <rFont val="Arial"/>
        <family val="2"/>
        <charset val="204"/>
      </rPr>
      <t xml:space="preserve"> октября 2023</t>
    </r>
  </si>
  <si>
    <t>Протокол школьного этапа этапа всероссийской олимпиады школьников по математике в 2023-2024 уч.г., 8 класс</t>
  </si>
  <si>
    <t xml:space="preserve"> Порфирьев Владимир Игоревич</t>
  </si>
  <si>
    <t>Давыдова  Кира Владимировна</t>
  </si>
  <si>
    <t>Протокол школьного этапа этапа всероссийской олимпиады школьников по математике в 2023-2024 уч.г., 9  класс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</si>
  <si>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27</t>
    </r>
  </si>
  <si>
    <t>Петрова Лера Романовна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</si>
  <si>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 20</t>
    </r>
  </si>
  <si>
    <t>Протокол школьного этапа этапа всероссийской олимпиады школьников по математике в 2023-2024 уч.г., 10  класс</t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</si>
  <si>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Васильев Андрей Владиславович</t>
    </r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</si>
  <si>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Васильева Кристина Игоревна</t>
    </r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</si>
  <si>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Васильева Олеся Сергеевна</t>
    </r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</si>
  <si>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Иванов Арсений Сергеевич</t>
    </r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</si>
  <si>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Иванов Данил Александрович</t>
    </r>
  </si>
  <si>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>Максимов Максим Александрович</t>
    </r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</si>
  <si>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Мельникова Дарья Сергеевна</t>
    </r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</si>
  <si>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Пряхина Вера Дмитриевна</t>
    </r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</si>
  <si>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Трофимова Валерия Романовна</t>
    </r>
  </si>
  <si>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Яковлева Яна Алексеевна</t>
    </r>
  </si>
  <si>
    <t>Козлова Адриана Александровна</t>
  </si>
  <si>
    <t>Шоркина Елизавета Сергеевна</t>
  </si>
  <si>
    <t>Яковлева Полина Олеговна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</si>
  <si>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математике</t>
    </r>
    <r>
      <rPr>
        <b/>
        <sz val="11"/>
        <rFont val="Arial"/>
        <family val="2"/>
        <charset val="204"/>
      </rPr>
      <t xml:space="preserve"> в 2023-2024 уч.г., 11 класс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</si>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</sst>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3" x14ac:knownFonts="1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1111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color rgb="FF000000"/>
      <name val="Times New Roman"/>
      <family val="1"/>
      <charset val="204"/>
    </font>
    <font>
      <sz val="10"/>
      <color rgb="FF1111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6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9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18" fillId="0" borderId="0"/>
  </cellStyleXfs>
  <cellXfs count="336">
    <xf numFmtId="0" fontId="0" fillId="0" borderId="0" xfId="0"/>
    <xf numFmtId="0" fontId="26" fillId="0" borderId="0" xfId="1" applyFont="1" applyAlignment="1">
      <alignment horizontal="left" wrapText="1"/>
    </xf>
    <xf numFmtId="0" fontId="22" fillId="0" borderId="0" xfId="1" applyFont="1" applyFill="1" applyBorder="1" applyAlignment="1">
      <alignment vertical="top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1" fontId="18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/>
    </xf>
    <xf numFmtId="0" fontId="18" fillId="0" borderId="0" xfId="1" applyFont="1" applyAlignment="1"/>
    <xf numFmtId="0" fontId="22" fillId="0" borderId="0" xfId="1" applyFont="1" applyAlignment="1"/>
    <xf numFmtId="1" fontId="22" fillId="0" borderId="0" xfId="1" applyNumberFormat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7" fillId="0" borderId="0" xfId="0" applyFont="1"/>
    <xf numFmtId="0" fontId="18" fillId="0" borderId="0" xfId="1" applyFont="1"/>
    <xf numFmtId="0" fontId="28" fillId="0" borderId="0" xfId="0" applyFont="1"/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" fillId="0" borderId="0" xfId="1"/>
    <xf numFmtId="0" fontId="23" fillId="0" borderId="0" xfId="46" applyFont="1" applyFill="1" applyBorder="1" applyAlignment="1">
      <alignment horizontal="center" vertical="top" wrapText="1"/>
    </xf>
    <xf numFmtId="0" fontId="26" fillId="0" borderId="0" xfId="46" applyFont="1" applyAlignment="1">
      <alignment horizontal="left" wrapText="1"/>
    </xf>
    <xf numFmtId="0" fontId="18" fillId="0" borderId="0" xfId="46"/>
    <xf numFmtId="0" fontId="22" fillId="0" borderId="12" xfId="46" applyFont="1" applyBorder="1" applyAlignment="1">
      <alignment horizontal="center" vertical="top" wrapText="1"/>
    </xf>
    <xf numFmtId="0" fontId="22" fillId="0" borderId="15" xfId="46" applyFont="1" applyFill="1" applyBorder="1" applyAlignment="1">
      <alignment horizontal="center" vertical="top" wrapText="1"/>
    </xf>
    <xf numFmtId="0" fontId="22" fillId="0" borderId="15" xfId="46" applyFont="1" applyBorder="1" applyAlignment="1">
      <alignment horizontal="center" vertical="top" wrapText="1"/>
    </xf>
    <xf numFmtId="0" fontId="31" fillId="0" borderId="13" xfId="0" applyFont="1" applyBorder="1" applyAlignment="1">
      <alignment horizontal="center" vertical="center" wrapText="1"/>
    </xf>
    <xf numFmtId="0" fontId="32" fillId="0" borderId="13" xfId="0" applyFont="1" applyBorder="1" applyAlignment="1">
      <alignment vertical="center" wrapText="1"/>
    </xf>
    <xf numFmtId="0" fontId="29" fillId="0" borderId="17" xfId="0" applyFont="1" applyBorder="1" applyAlignment="1">
      <alignment horizontal="center" vertical="center" wrapText="1"/>
    </xf>
    <xf numFmtId="0" fontId="18" fillId="0" borderId="11" xfId="46" applyFont="1" applyBorder="1" applyAlignment="1">
      <alignment horizontal="center" vertical="center" wrapText="1"/>
    </xf>
    <xf numFmtId="0" fontId="18" fillId="0" borderId="10" xfId="46" applyFont="1" applyBorder="1" applyAlignment="1">
      <alignment horizontal="center" vertical="top" wrapText="1"/>
    </xf>
    <xf numFmtId="1" fontId="18" fillId="0" borderId="14" xfId="46" applyNumberFormat="1" applyFont="1" applyBorder="1" applyAlignment="1">
      <alignment horizontal="center" vertical="top" wrapText="1"/>
    </xf>
    <xf numFmtId="1" fontId="33" fillId="0" borderId="10" xfId="46" applyNumberFormat="1" applyFont="1" applyBorder="1" applyAlignment="1">
      <alignment horizontal="center" vertical="center" wrapText="1"/>
    </xf>
    <xf numFmtId="1" fontId="22" fillId="0" borderId="10" xfId="46" applyNumberFormat="1" applyFont="1" applyBorder="1" applyAlignment="1">
      <alignment horizontal="center" vertical="top" wrapText="1"/>
    </xf>
    <xf numFmtId="0" fontId="22" fillId="0" borderId="10" xfId="46" applyFont="1" applyBorder="1" applyAlignment="1">
      <alignment horizontal="left" vertical="center" wrapText="1" indent="1"/>
    </xf>
    <xf numFmtId="0" fontId="18" fillId="0" borderId="14" xfId="46" applyFont="1" applyBorder="1" applyAlignment="1">
      <alignment horizontal="center" vertical="top" wrapText="1"/>
    </xf>
    <xf numFmtId="0" fontId="18" fillId="0" borderId="0" xfId="46" applyFont="1" applyBorder="1" applyAlignment="1">
      <alignment horizontal="center" vertical="top" wrapText="1"/>
    </xf>
    <xf numFmtId="1" fontId="18" fillId="0" borderId="0" xfId="46" applyNumberFormat="1" applyFont="1" applyBorder="1" applyAlignment="1">
      <alignment horizontal="center" vertical="top" wrapText="1"/>
    </xf>
    <xf numFmtId="1" fontId="34" fillId="0" borderId="10" xfId="46" applyNumberFormat="1" applyFont="1" applyBorder="1" applyAlignment="1">
      <alignment horizontal="center" vertical="center" wrapText="1"/>
    </xf>
    <xf numFmtId="0" fontId="34" fillId="0" borderId="10" xfId="46" applyFont="1" applyBorder="1" applyAlignment="1">
      <alignment horizontal="center" vertical="center"/>
    </xf>
    <xf numFmtId="0" fontId="22" fillId="0" borderId="0" xfId="46" applyFont="1" applyFill="1" applyBorder="1" applyAlignment="1">
      <alignment vertical="top"/>
    </xf>
    <xf numFmtId="0" fontId="33" fillId="0" borderId="10" xfId="46" applyFont="1" applyFill="1" applyBorder="1" applyAlignment="1">
      <alignment horizontal="center" vertical="center"/>
    </xf>
    <xf numFmtId="0" fontId="22" fillId="24" borderId="10" xfId="46" applyFont="1" applyFill="1" applyBorder="1" applyAlignment="1">
      <alignment horizontal="left" vertical="center" indent="1"/>
    </xf>
    <xf numFmtId="0" fontId="35" fillId="0" borderId="10" xfId="0" applyFont="1" applyBorder="1" applyAlignment="1">
      <alignment horizontal="center" vertical="center"/>
    </xf>
    <xf numFmtId="0" fontId="39" fillId="0" borderId="0" xfId="46" applyFont="1"/>
    <xf numFmtId="0" fontId="37" fillId="0" borderId="0" xfId="46" applyFont="1" applyAlignment="1">
      <alignment horizontal="center"/>
    </xf>
    <xf numFmtId="0" fontId="40" fillId="0" borderId="0" xfId="0" applyFont="1"/>
    <xf numFmtId="0" fontId="18" fillId="0" borderId="0" xfId="1" applyFont="1" applyFill="1" applyBorder="1" applyAlignment="1">
      <alignment horizontal="left" vertical="top" wrapText="1"/>
    </xf>
    <xf numFmtId="0" fontId="41" fillId="0" borderId="0" xfId="0" applyFont="1" applyAlignment="1">
      <alignment vertical="center"/>
    </xf>
    <xf numFmtId="0" fontId="27" fillId="0" borderId="0" xfId="0" applyFont="1" applyAlignment="1">
      <alignment horizontal="center"/>
    </xf>
    <xf numFmtId="0" fontId="0" fillId="0" borderId="0" xfId="0"/>
    <xf numFmtId="0" fontId="18" fillId="0" borderId="0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left" vertical="top"/>
    </xf>
    <xf numFmtId="0" fontId="22" fillId="0" borderId="0" xfId="1" applyFont="1" applyAlignment="1"/>
    <xf numFmtId="0" fontId="22" fillId="0" borderId="0" xfId="1" applyFont="1" applyBorder="1" applyAlignment="1">
      <alignment horizontal="center" vertical="top" wrapText="1"/>
    </xf>
    <xf numFmtId="0" fontId="18" fillId="0" borderId="0" xfId="1" applyFont="1"/>
    <xf numFmtId="0" fontId="42" fillId="0" borderId="18" xfId="0" applyFont="1" applyBorder="1" applyAlignment="1">
      <alignment vertical="center" wrapText="1"/>
    </xf>
    <xf numFmtId="0" fontId="41" fillId="0" borderId="16" xfId="0" applyFont="1" applyBorder="1" applyAlignment="1">
      <alignment vertical="center" wrapText="1"/>
    </xf>
    <xf numFmtId="0" fontId="32" fillId="0" borderId="13" xfId="0" applyFont="1" applyBorder="1" applyAlignment="1">
      <alignment horizontal="center" vertical="center" wrapText="1"/>
    </xf>
    <xf numFmtId="0" fontId="41" fillId="0" borderId="17" xfId="0" applyFont="1" applyBorder="1" applyAlignment="1">
      <alignment horizontal="center" vertical="center" wrapText="1"/>
    </xf>
    <xf numFmtId="0" fontId="44" fillId="0" borderId="11" xfId="46" applyFont="1" applyBorder="1" applyAlignment="1">
      <alignment horizontal="center" vertical="center" wrapText="1"/>
    </xf>
    <xf numFmtId="0" fontId="44" fillId="0" borderId="10" xfId="46" applyFont="1" applyBorder="1" applyAlignment="1">
      <alignment horizontal="center" vertical="top" wrapText="1"/>
    </xf>
    <xf numFmtId="1" fontId="44" fillId="0" borderId="14" xfId="46" applyNumberFormat="1" applyFont="1" applyBorder="1" applyAlignment="1">
      <alignment horizontal="center" vertical="top" wrapText="1"/>
    </xf>
    <xf numFmtId="1" fontId="45" fillId="0" borderId="10" xfId="46" applyNumberFormat="1" applyFont="1" applyBorder="1" applyAlignment="1">
      <alignment horizontal="center" vertical="center" wrapText="1"/>
    </xf>
    <xf numFmtId="1" fontId="45" fillId="0" borderId="10" xfId="46" applyNumberFormat="1" applyFont="1" applyBorder="1" applyAlignment="1">
      <alignment horizontal="center" vertical="top" wrapText="1"/>
    </xf>
    <xf numFmtId="0" fontId="45" fillId="0" borderId="10" xfId="46" applyFont="1" applyBorder="1" applyAlignment="1">
      <alignment horizontal="left" vertical="center" wrapText="1" indent="1"/>
    </xf>
    <xf numFmtId="0" fontId="44" fillId="0" borderId="14" xfId="46" applyFont="1" applyBorder="1" applyAlignment="1">
      <alignment horizontal="center" vertical="top" wrapText="1"/>
    </xf>
    <xf numFmtId="0" fontId="46" fillId="0" borderId="10" xfId="46" applyFont="1" applyBorder="1" applyAlignment="1">
      <alignment horizontal="left" vertical="center" wrapText="1" indent="1"/>
    </xf>
    <xf numFmtId="0" fontId="44" fillId="0" borderId="0" xfId="46" applyFont="1" applyBorder="1" applyAlignment="1">
      <alignment horizontal="center" vertical="top" wrapText="1"/>
    </xf>
    <xf numFmtId="1" fontId="44" fillId="0" borderId="0" xfId="46" applyNumberFormat="1" applyFont="1" applyBorder="1" applyAlignment="1">
      <alignment horizontal="center" vertical="top" wrapText="1"/>
    </xf>
    <xf numFmtId="1" fontId="44" fillId="0" borderId="10" xfId="46" applyNumberFormat="1" applyFont="1" applyBorder="1" applyAlignment="1">
      <alignment horizontal="center" vertical="center" wrapText="1"/>
    </xf>
    <xf numFmtId="0" fontId="44" fillId="0" borderId="10" xfId="46" applyFont="1" applyBorder="1" applyAlignment="1">
      <alignment horizontal="center" vertical="center"/>
    </xf>
    <xf numFmtId="0" fontId="45" fillId="0" borderId="0" xfId="46" applyFont="1" applyFill="1" applyBorder="1" applyAlignment="1">
      <alignment vertical="top"/>
    </xf>
    <xf numFmtId="0" fontId="45" fillId="0" borderId="10" xfId="46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8" xfId="0" applyFont="1" applyBorder="1" applyAlignment="1">
      <alignment vertical="center" wrapText="1"/>
    </xf>
    <xf numFmtId="0" fontId="41" fillId="0" borderId="18" xfId="0" applyFont="1" applyBorder="1" applyAlignment="1">
      <alignment horizontal="center" vertical="center" wrapText="1"/>
    </xf>
    <xf numFmtId="0" fontId="44" fillId="0" borderId="18" xfId="46" applyFont="1" applyBorder="1" applyAlignment="1">
      <alignment horizontal="center" vertical="center" wrapText="1"/>
    </xf>
    <xf numFmtId="0" fontId="44" fillId="0" borderId="18" xfId="46" applyFont="1" applyBorder="1" applyAlignment="1">
      <alignment horizontal="center" vertical="top" wrapText="1"/>
    </xf>
    <xf numFmtId="1" fontId="44" fillId="0" borderId="18" xfId="46" applyNumberFormat="1" applyFont="1" applyBorder="1" applyAlignment="1">
      <alignment horizontal="center" vertical="top" wrapText="1"/>
    </xf>
    <xf numFmtId="1" fontId="45" fillId="0" borderId="18" xfId="46" applyNumberFormat="1" applyFont="1" applyBorder="1" applyAlignment="1">
      <alignment horizontal="center" vertical="center" wrapText="1"/>
    </xf>
    <xf numFmtId="1" fontId="45" fillId="0" borderId="18" xfId="46" applyNumberFormat="1" applyFont="1" applyBorder="1" applyAlignment="1">
      <alignment horizontal="center" vertical="top" wrapText="1"/>
    </xf>
    <xf numFmtId="0" fontId="44" fillId="0" borderId="18" xfId="46" applyFont="1" applyBorder="1"/>
    <xf numFmtId="0" fontId="44" fillId="0" borderId="18" xfId="46" applyFont="1" applyBorder="1" applyAlignment="1">
      <alignment horizontal="center" vertical="center"/>
    </xf>
    <xf numFmtId="0" fontId="45" fillId="0" borderId="18" xfId="46" applyFont="1" applyFill="1" applyBorder="1" applyAlignment="1">
      <alignment vertical="top"/>
    </xf>
    <xf numFmtId="0" fontId="45" fillId="0" borderId="18" xfId="46" applyFont="1" applyFill="1" applyBorder="1" applyAlignment="1">
      <alignment horizontal="center" vertical="center"/>
    </xf>
    <xf numFmtId="0" fontId="41" fillId="0" borderId="16" xfId="0" applyFont="1" applyBorder="1" applyAlignment="1">
      <alignment horizontal="justify" vertical="center" wrapText="1"/>
    </xf>
    <xf numFmtId="0" fontId="47" fillId="0" borderId="10" xfId="0" applyFont="1" applyBorder="1" applyAlignment="1">
      <alignment horizontal="center" vertical="center"/>
    </xf>
    <xf numFmtId="0" fontId="18" fillId="0" borderId="19" xfId="46" applyFont="1" applyBorder="1" applyAlignment="1">
      <alignment horizontal="center" vertical="top" wrapText="1"/>
    </xf>
    <xf numFmtId="0" fontId="22" fillId="0" borderId="20" xfId="46" applyFont="1" applyBorder="1" applyAlignment="1">
      <alignment horizontal="center" vertical="top" wrapText="1"/>
    </xf>
    <xf numFmtId="0" fontId="22" fillId="0" borderId="20" xfId="46" applyFont="1" applyFill="1" applyBorder="1" applyAlignment="1">
      <alignment horizontal="center" vertical="top" wrapText="1"/>
    </xf>
    <xf numFmtId="0" fontId="22" fillId="0" borderId="21" xfId="46" applyFont="1" applyFill="1" applyBorder="1" applyAlignment="1">
      <alignment horizontal="center" vertical="top" wrapText="1"/>
    </xf>
    <xf numFmtId="0" fontId="22" fillId="0" borderId="22" xfId="46" applyFont="1" applyFill="1" applyBorder="1" applyAlignment="1">
      <alignment horizontal="center" vertical="top" wrapText="1"/>
    </xf>
    <xf numFmtId="0" fontId="41" fillId="0" borderId="23" xfId="0" applyFont="1" applyBorder="1"/>
    <xf numFmtId="0" fontId="41" fillId="0" borderId="24" xfId="0" applyFont="1" applyBorder="1" applyAlignment="1">
      <alignment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5" xfId="0" applyFont="1" applyBorder="1" applyAlignment="1">
      <alignment vertical="center" wrapText="1"/>
    </xf>
    <xf numFmtId="0" fontId="41" fillId="0" borderId="25" xfId="0" applyFont="1" applyBorder="1" applyAlignment="1">
      <alignment horizontal="center" vertical="center" wrapText="1"/>
    </xf>
    <xf numFmtId="0" fontId="44" fillId="0" borderId="10" xfId="46" applyFont="1" applyBorder="1" applyAlignment="1">
      <alignment horizontal="center" vertical="center" wrapText="1"/>
    </xf>
    <xf numFmtId="0" fontId="41" fillId="0" borderId="26" xfId="0" applyFont="1" applyBorder="1"/>
    <xf numFmtId="0" fontId="44" fillId="0" borderId="0" xfId="46" applyFont="1" applyBorder="1"/>
    <xf numFmtId="0" fontId="41" fillId="0" borderId="27" xfId="0" applyFont="1" applyBorder="1"/>
    <xf numFmtId="0" fontId="45" fillId="0" borderId="28" xfId="46" applyFont="1" applyBorder="1" applyAlignment="1">
      <alignment horizontal="left" vertical="center" wrapText="1" indent="1"/>
    </xf>
    <xf numFmtId="0" fontId="46" fillId="25" borderId="28" xfId="46" applyFont="1" applyFill="1" applyBorder="1" applyAlignment="1">
      <alignment horizontal="left" vertical="center" wrapText="1" indent="1"/>
    </xf>
    <xf numFmtId="0" fontId="47" fillId="0" borderId="29" xfId="0" applyFont="1" applyBorder="1" applyAlignment="1">
      <alignment vertical="center" wrapText="1"/>
    </xf>
    <xf numFmtId="0" fontId="41" fillId="0" borderId="0" xfId="0" applyFont="1" applyBorder="1"/>
    <xf numFmtId="0" fontId="47" fillId="0" borderId="30" xfId="0" applyFont="1" applyBorder="1" applyAlignment="1">
      <alignment vertical="center" wrapText="1"/>
    </xf>
    <xf numFmtId="0" fontId="41" fillId="0" borderId="31" xfId="0" applyFont="1" applyBorder="1" applyAlignment="1">
      <alignment horizontal="justify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32" xfId="0" applyFont="1" applyBorder="1" applyAlignment="1">
      <alignment vertical="center" wrapText="1"/>
    </xf>
    <xf numFmtId="0" fontId="41" fillId="0" borderId="33" xfId="0" applyFont="1" applyBorder="1" applyAlignment="1">
      <alignment horizontal="center" vertical="center" wrapText="1"/>
    </xf>
    <xf numFmtId="0" fontId="41" fillId="0" borderId="34" xfId="0" applyFont="1" applyBorder="1"/>
    <xf numFmtId="0" fontId="18" fillId="0" borderId="0" xfId="1" applyFont="1" applyFill="1" applyBorder="1" applyAlignment="1">
      <alignment horizontal="center" vertical="top" wrapText="1"/>
    </xf>
    <xf numFmtId="0" fontId="29" fillId="0" borderId="10" xfId="0" applyFont="1" applyBorder="1"/>
    <xf numFmtId="0" fontId="22" fillId="24" borderId="10" xfId="46" applyFont="1" applyFill="1" applyBorder="1" applyAlignment="1">
      <alignment horizontal="left" vertical="center" wrapText="1" indent="1"/>
    </xf>
    <xf numFmtId="0" fontId="18" fillId="0" borderId="35" xfId="46" applyFont="1" applyFill="1" applyBorder="1" applyAlignment="1">
      <alignment horizontal="center" vertical="top" wrapText="1"/>
    </xf>
    <xf numFmtId="0" fontId="23" fillId="0" borderId="0" xfId="46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4" fillId="0" borderId="0" xfId="46" applyFont="1" applyFill="1" applyBorder="1" applyAlignment="1">
      <alignment horizontal="left" vertical="top" wrapText="1"/>
    </xf>
    <xf numFmtId="0" fontId="37" fillId="0" borderId="0" xfId="46" applyFont="1" applyFill="1" applyBorder="1" applyAlignment="1">
      <alignment horizontal="left" vertical="top" wrapText="1"/>
    </xf>
    <xf numFmtId="0" fontId="23" fillId="0" borderId="0" xfId="46" applyFont="1" applyFill="1" applyBorder="1" applyAlignment="1">
      <alignment horizontal="center" vertical="top" wrapText="1"/>
    </xf>
    <xf numFmtId="0" fontId="23" fillId="0" borderId="0" xfId="46" applyFont="1" applyFill="1" applyBorder="1" applyAlignment="1">
      <alignment horizontal="left" vertical="top"/>
    </xf>
    <xf numFmtId="0" fontId="23" fillId="0" borderId="0" xfId="46" applyFont="1" applyAlignment="1">
      <alignment horizontal="left"/>
    </xf>
    <xf numFmtId="0" fontId="23" fillId="0" borderId="0" xfId="46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0" fontId="48" fillId="0" borderId="0" xfId="0" applyFont="1"/>
    <xf numFmtId="0" fontId="18" fillId="0" borderId="0" xfId="0" applyFont="1"/>
    <xf numFmtId="0" fontId="49" fillId="0" borderId="0" xfId="1" applyFont="1" applyFill="1" applyBorder="1" applyAlignment="1">
      <alignment horizontal="left" vertical="top" wrapText="1"/>
    </xf>
    <xf numFmtId="0" fontId="50" fillId="0" borderId="0" xfId="1" applyFont="1" applyAlignment="1">
      <alignment horizontal="center"/>
    </xf>
    <xf numFmtId="0" fontId="52" fillId="0" borderId="0" xfId="0" applyFont="1"/>
    <xf numFmtId="0" fontId="50" fillId="0" borderId="0" xfId="1" applyFont="1"/>
    <xf numFmtId="0" fontId="50" fillId="0" borderId="0" xfId="1" applyFont="1" applyBorder="1" applyAlignment="1"/>
    <xf numFmtId="0" fontId="53" fillId="0" borderId="0" xfId="0" applyFont="1" applyBorder="1" applyAlignment="1"/>
    <xf numFmtId="0" fontId="18" fillId="0" borderId="0" xfId="0" applyFont="1" applyAlignment="1">
      <alignment wrapText="1"/>
    </xf>
    <xf numFmtId="0" fontId="50" fillId="0" borderId="0" xfId="1" applyFont="1" applyAlignment="1">
      <alignment wrapText="1"/>
    </xf>
    <xf numFmtId="0" fontId="22" fillId="0" borderId="0" xfId="1" applyFont="1" applyFill="1" applyBorder="1" applyAlignment="1">
      <alignment vertical="top" wrapText="1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55" fillId="0" borderId="0" xfId="0" applyFont="1"/>
    <xf numFmtId="0" fontId="22" fillId="25" borderId="10" xfId="1" applyFont="1" applyFill="1" applyBorder="1" applyAlignment="1">
      <alignment horizontal="center" vertical="top" wrapText="1"/>
    </xf>
    <xf numFmtId="0" fontId="18" fillId="25" borderId="10" xfId="1" applyFont="1" applyFill="1" applyBorder="1" applyAlignment="1">
      <alignment horizontal="center" vertical="top" wrapText="1"/>
    </xf>
    <xf numFmtId="0" fontId="18" fillId="25" borderId="10" xfId="46" applyFont="1" applyFill="1" applyBorder="1" applyAlignment="1">
      <alignment horizontal="left" vertical="top" wrapText="1"/>
    </xf>
    <xf numFmtId="0" fontId="18" fillId="25" borderId="10" xfId="46" applyFont="1" applyFill="1" applyBorder="1" applyAlignment="1">
      <alignment horizontal="center" vertical="top" wrapText="1"/>
    </xf>
    <xf numFmtId="1" fontId="18" fillId="25" borderId="10" xfId="46" applyNumberFormat="1" applyFont="1" applyFill="1" applyBorder="1" applyAlignment="1">
      <alignment horizontal="center" vertical="top" wrapText="1"/>
    </xf>
    <xf numFmtId="0" fontId="22" fillId="0" borderId="34" xfId="1" applyFont="1" applyFill="1" applyBorder="1" applyAlignment="1">
      <alignment vertical="top"/>
    </xf>
    <xf numFmtId="0" fontId="56" fillId="0" borderId="0" xfId="1" applyFont="1" applyFill="1" applyBorder="1" applyAlignment="1">
      <alignment horizontal="center" vertical="top" wrapText="1"/>
    </xf>
    <xf numFmtId="0" fontId="56" fillId="25" borderId="10" xfId="1" applyFont="1" applyFill="1" applyBorder="1" applyAlignment="1">
      <alignment horizontal="center" vertical="top" wrapText="1"/>
    </xf>
    <xf numFmtId="0" fontId="57" fillId="25" borderId="10" xfId="0" applyFont="1" applyFill="1" applyBorder="1" applyAlignment="1">
      <alignment horizontal="left" vertical="center" wrapText="1"/>
    </xf>
    <xf numFmtId="0" fontId="56" fillId="0" borderId="0" xfId="1" applyFont="1" applyFill="1" applyBorder="1" applyAlignment="1">
      <alignment vertical="top"/>
    </xf>
    <xf numFmtId="0" fontId="56" fillId="0" borderId="0" xfId="1" applyFont="1" applyBorder="1" applyAlignment="1">
      <alignment horizontal="left" vertical="top"/>
    </xf>
    <xf numFmtId="0" fontId="56" fillId="0" borderId="0" xfId="1" applyFont="1" applyAlignment="1"/>
    <xf numFmtId="0" fontId="58" fillId="25" borderId="10" xfId="0" applyFont="1" applyFill="1" applyBorder="1" applyAlignment="1">
      <alignment vertical="center" wrapText="1"/>
    </xf>
    <xf numFmtId="0" fontId="28" fillId="25" borderId="10" xfId="1" applyFont="1" applyFill="1" applyBorder="1" applyAlignment="1">
      <alignment horizontal="left" vertical="top" wrapText="1"/>
    </xf>
    <xf numFmtId="0" fontId="18" fillId="25" borderId="10" xfId="1" applyFont="1" applyFill="1" applyBorder="1" applyAlignment="1">
      <alignment horizontal="left" vertical="top" wrapText="1"/>
    </xf>
    <xf numFmtId="0" fontId="43" fillId="25" borderId="10" xfId="0" applyFont="1" applyFill="1" applyBorder="1" applyAlignment="1">
      <alignment horizontal="left" vertical="center" wrapText="1"/>
    </xf>
    <xf numFmtId="0" fontId="59" fillId="25" borderId="10" xfId="0" applyFont="1" applyFill="1" applyBorder="1" applyAlignment="1">
      <alignment horizontal="left" vertical="center" wrapText="1"/>
    </xf>
    <xf numFmtId="0" fontId="43" fillId="25" borderId="10" xfId="0" applyFont="1" applyFill="1" applyBorder="1" applyAlignment="1">
      <alignment horizontal="center" vertical="center" wrapText="1"/>
    </xf>
    <xf numFmtId="0" fontId="18" fillId="25" borderId="10" xfId="46" applyFont="1" applyFill="1" applyBorder="1" applyAlignment="1">
      <alignment horizontal="left" vertical="center" wrapText="1"/>
    </xf>
    <xf numFmtId="0" fontId="18" fillId="25" borderId="10" xfId="46" applyFont="1" applyFill="1" applyBorder="1" applyAlignment="1">
      <alignment horizontal="center" vertical="center"/>
    </xf>
    <xf numFmtId="0" fontId="40" fillId="25" borderId="10" xfId="0" applyFont="1" applyFill="1" applyBorder="1" applyAlignment="1">
      <alignment horizontal="center" vertical="center"/>
    </xf>
    <xf numFmtId="0" fontId="43" fillId="25" borderId="10" xfId="0" applyFont="1" applyFill="1" applyBorder="1" applyAlignment="1">
      <alignment vertical="center" wrapText="1"/>
    </xf>
    <xf numFmtId="0" fontId="48" fillId="0" borderId="0" xfId="0" applyFont="1" applyAlignment="1">
      <alignment horizontal="center"/>
    </xf>
    <xf numFmtId="0" fontId="26" fillId="0" borderId="0" xfId="1" applyFont="1" applyAlignment="1">
      <alignment horizontal="center" wrapText="1"/>
    </xf>
    <xf numFmtId="0" fontId="18" fillId="25" borderId="10" xfId="46" applyFont="1" applyFill="1" applyBorder="1" applyAlignment="1">
      <alignment horizontal="center" vertical="center" wrapText="1"/>
    </xf>
    <xf numFmtId="0" fontId="60" fillId="25" borderId="10" xfId="36" applyFont="1" applyFill="1" applyBorder="1" applyAlignment="1">
      <alignment horizontal="center" vertical="center" wrapText="1"/>
    </xf>
    <xf numFmtId="0" fontId="15" fillId="25" borderId="10" xfId="37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top"/>
    </xf>
    <xf numFmtId="0" fontId="18" fillId="25" borderId="10" xfId="1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vertical="center"/>
    </xf>
    <xf numFmtId="0" fontId="28" fillId="25" borderId="10" xfId="1" applyFont="1" applyFill="1" applyBorder="1" applyAlignment="1">
      <alignment horizontal="left" vertical="center" wrapText="1"/>
    </xf>
    <xf numFmtId="0" fontId="18" fillId="25" borderId="10" xfId="1" applyFont="1" applyFill="1" applyBorder="1" applyAlignment="1">
      <alignment horizontal="left" vertical="center" wrapText="1"/>
    </xf>
    <xf numFmtId="1" fontId="18" fillId="25" borderId="10" xfId="1" applyNumberFormat="1" applyFont="1" applyFill="1" applyBorder="1" applyAlignment="1">
      <alignment horizontal="center" vertical="center" wrapText="1"/>
    </xf>
    <xf numFmtId="0" fontId="18" fillId="25" borderId="10" xfId="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1" fontId="18" fillId="25" borderId="10" xfId="46" applyNumberFormat="1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left" vertical="center"/>
    </xf>
    <xf numFmtId="0" fontId="40" fillId="25" borderId="10" xfId="0" applyFont="1" applyFill="1" applyBorder="1" applyAlignment="1">
      <alignment horizontal="left" vertical="center" wrapText="1"/>
    </xf>
    <xf numFmtId="0" fontId="40" fillId="25" borderId="10" xfId="0" applyFont="1" applyFill="1" applyBorder="1" applyAlignment="1">
      <alignment horizontal="left" vertical="center"/>
    </xf>
    <xf numFmtId="0" fontId="48" fillId="25" borderId="10" xfId="46" applyFont="1" applyFill="1" applyBorder="1" applyAlignment="1">
      <alignment horizontal="left" vertical="center"/>
    </xf>
    <xf numFmtId="0" fontId="18" fillId="25" borderId="10" xfId="46" applyFont="1" applyFill="1" applyBorder="1" applyAlignment="1">
      <alignment horizontal="left" vertical="center"/>
    </xf>
    <xf numFmtId="0" fontId="27" fillId="25" borderId="10" xfId="0" applyFont="1" applyFill="1" applyBorder="1" applyAlignment="1">
      <alignment horizontal="center" vertical="center"/>
    </xf>
    <xf numFmtId="0" fontId="28" fillId="25" borderId="10" xfId="46" applyFont="1" applyFill="1" applyBorder="1" applyAlignment="1">
      <alignment horizontal="left" vertical="center" wrapText="1"/>
    </xf>
    <xf numFmtId="0" fontId="18" fillId="25" borderId="10" xfId="46" applyNumberFormat="1" applyFont="1" applyFill="1" applyBorder="1" applyAlignment="1">
      <alignment horizontal="center" vertical="center" wrapText="1"/>
    </xf>
    <xf numFmtId="0" fontId="28" fillId="25" borderId="10" xfId="46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43" fillId="0" borderId="10" xfId="0" applyFont="1" applyBorder="1" applyAlignment="1">
      <alignment vertical="center" wrapText="1"/>
    </xf>
    <xf numFmtId="0" fontId="28" fillId="0" borderId="10" xfId="46" applyFont="1" applyBorder="1" applyAlignment="1">
      <alignment horizontal="left" vertical="center" wrapText="1"/>
    </xf>
    <xf numFmtId="0" fontId="18" fillId="0" borderId="10" xfId="46" applyFont="1" applyBorder="1" applyAlignment="1">
      <alignment horizontal="left" vertical="center" wrapText="1"/>
    </xf>
    <xf numFmtId="0" fontId="18" fillId="0" borderId="10" xfId="46" applyFont="1" applyBorder="1" applyAlignment="1">
      <alignment horizontal="center" vertical="center" wrapText="1"/>
    </xf>
    <xf numFmtId="1" fontId="18" fillId="0" borderId="10" xfId="46" applyNumberFormat="1" applyFont="1" applyBorder="1" applyAlignment="1">
      <alignment horizontal="center" vertical="center" wrapText="1"/>
    </xf>
    <xf numFmtId="0" fontId="18" fillId="0" borderId="10" xfId="46" applyNumberFormat="1" applyFont="1" applyBorder="1" applyAlignment="1">
      <alignment horizontal="center" vertical="center" wrapText="1"/>
    </xf>
    <xf numFmtId="0" fontId="28" fillId="0" borderId="10" xfId="46" applyFont="1" applyBorder="1" applyAlignment="1">
      <alignment horizontal="center" vertical="center" wrapText="1"/>
    </xf>
    <xf numFmtId="0" fontId="26" fillId="0" borderId="0" xfId="0" applyFont="1"/>
    <xf numFmtId="0" fontId="49" fillId="0" borderId="0" xfId="0" applyFont="1"/>
    <xf numFmtId="0" fontId="49" fillId="0" borderId="0" xfId="1" applyFont="1" applyBorder="1" applyAlignment="1"/>
    <xf numFmtId="0" fontId="61" fillId="0" borderId="0" xfId="0" applyFont="1" applyBorder="1" applyAlignment="1"/>
    <xf numFmtId="0" fontId="1" fillId="0" borderId="0" xfId="0" applyFont="1" applyAlignment="1"/>
    <xf numFmtId="0" fontId="49" fillId="0" borderId="0" xfId="1" applyFont="1" applyAlignment="1">
      <alignment horizontal="center"/>
    </xf>
    <xf numFmtId="0" fontId="49" fillId="0" borderId="0" xfId="1" applyFont="1"/>
    <xf numFmtId="0" fontId="49" fillId="0" borderId="0" xfId="1" applyFont="1" applyBorder="1" applyAlignment="1"/>
    <xf numFmtId="0" fontId="61" fillId="0" borderId="0" xfId="0" applyFont="1" applyBorder="1" applyAlignment="1"/>
    <xf numFmtId="0" fontId="1" fillId="0" borderId="0" xfId="0" applyFont="1" applyAlignment="1"/>
    <xf numFmtId="0" fontId="0" fillId="0" borderId="0" xfId="0" applyAlignment="1">
      <alignment horizontal="center"/>
    </xf>
    <xf numFmtId="1" fontId="22" fillId="25" borderId="10" xfId="1" applyNumberFormat="1" applyFont="1" applyFill="1" applyBorder="1" applyAlignment="1">
      <alignment horizontal="center" vertical="top" wrapText="1"/>
    </xf>
    <xf numFmtId="0" fontId="43" fillId="25" borderId="10" xfId="0" applyFont="1" applyFill="1" applyBorder="1" applyAlignment="1">
      <alignment horizontal="left"/>
    </xf>
    <xf numFmtId="0" fontId="22" fillId="25" borderId="10" xfId="46" applyFont="1" applyFill="1" applyBorder="1" applyAlignment="1">
      <alignment horizontal="center" vertical="top" wrapText="1"/>
    </xf>
    <xf numFmtId="0" fontId="40" fillId="25" borderId="10" xfId="0" applyFont="1" applyFill="1" applyBorder="1"/>
    <xf numFmtId="0" fontId="59" fillId="25" borderId="10" xfId="0" applyFont="1" applyFill="1" applyBorder="1" applyAlignment="1">
      <alignment horizontal="center" vertical="center" wrapText="1"/>
    </xf>
    <xf numFmtId="0" fontId="43" fillId="25" borderId="10" xfId="0" applyFont="1" applyFill="1" applyBorder="1" applyAlignment="1">
      <alignment horizontal="left" wrapText="1"/>
    </xf>
    <xf numFmtId="1" fontId="22" fillId="25" borderId="10" xfId="46" applyNumberFormat="1" applyFont="1" applyFill="1" applyBorder="1" applyAlignment="1">
      <alignment horizontal="center" vertical="top" wrapText="1"/>
    </xf>
    <xf numFmtId="0" fontId="0" fillId="25" borderId="0" xfId="0" applyFill="1"/>
    <xf numFmtId="0" fontId="0" fillId="25" borderId="10" xfId="0" applyFill="1" applyBorder="1"/>
    <xf numFmtId="0" fontId="36" fillId="25" borderId="10" xfId="0" applyFont="1" applyFill="1" applyBorder="1" applyAlignment="1">
      <alignment horizontal="center" vertical="center" wrapText="1"/>
    </xf>
    <xf numFmtId="0" fontId="49" fillId="0" borderId="0" xfId="1" applyFont="1" applyAlignment="1">
      <alignment horizontal="left"/>
    </xf>
    <xf numFmtId="0" fontId="22" fillId="25" borderId="10" xfId="46" applyFont="1" applyFill="1" applyBorder="1" applyAlignment="1">
      <alignment horizontal="left" vertical="top" wrapText="1"/>
    </xf>
    <xf numFmtId="0" fontId="18" fillId="0" borderId="0" xfId="1" applyFont="1" applyAlignment="1">
      <alignment horizontal="left"/>
    </xf>
    <xf numFmtId="0" fontId="0" fillId="0" borderId="0" xfId="0" applyAlignment="1">
      <alignment horizontal="left"/>
    </xf>
    <xf numFmtId="0" fontId="44" fillId="0" borderId="0" xfId="46" applyFont="1" applyFill="1" applyBorder="1" applyAlignment="1">
      <alignment horizontal="center" vertical="center" wrapText="1"/>
    </xf>
    <xf numFmtId="0" fontId="44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64" fillId="0" borderId="0" xfId="0" applyFont="1" applyAlignment="1">
      <alignment vertical="center"/>
    </xf>
    <xf numFmtId="0" fontId="44" fillId="25" borderId="10" xfId="46" applyFont="1" applyFill="1" applyBorder="1" applyAlignment="1">
      <alignment horizontal="center" vertical="center" wrapText="1"/>
    </xf>
    <xf numFmtId="1" fontId="44" fillId="25" borderId="10" xfId="46" applyNumberFormat="1" applyFont="1" applyFill="1" applyBorder="1" applyAlignment="1">
      <alignment horizontal="center" vertical="center" wrapText="1"/>
    </xf>
    <xf numFmtId="0" fontId="44" fillId="25" borderId="10" xfId="46" applyFont="1" applyFill="1" applyBorder="1" applyAlignment="1">
      <alignment horizontal="left" vertical="center" wrapText="1"/>
    </xf>
    <xf numFmtId="0" fontId="30" fillId="25" borderId="10" xfId="0" applyFont="1" applyFill="1" applyBorder="1" applyAlignment="1">
      <alignment horizontal="center" vertical="center" wrapText="1"/>
    </xf>
    <xf numFmtId="0" fontId="18" fillId="0" borderId="34" xfId="1" applyFont="1" applyBorder="1" applyAlignment="1">
      <alignment horizontal="left" vertical="top" wrapText="1"/>
    </xf>
    <xf numFmtId="0" fontId="65" fillId="0" borderId="0" xfId="0" applyFont="1" applyBorder="1" applyAlignment="1"/>
    <xf numFmtId="0" fontId="28" fillId="25" borderId="10" xfId="0" applyFont="1" applyFill="1" applyBorder="1" applyAlignment="1">
      <alignment vertical="top" wrapText="1"/>
    </xf>
    <xf numFmtId="0" fontId="22" fillId="0" borderId="0" xfId="46" applyFont="1" applyFill="1" applyBorder="1" applyAlignment="1">
      <alignment horizontal="center" vertical="top" wrapText="1"/>
    </xf>
    <xf numFmtId="0" fontId="66" fillId="0" borderId="0" xfId="0" applyFont="1" applyBorder="1" applyAlignment="1"/>
    <xf numFmtId="0" fontId="28" fillId="0" borderId="0" xfId="0" applyFont="1" applyAlignment="1"/>
    <xf numFmtId="0" fontId="28" fillId="25" borderId="10" xfId="0" applyFont="1" applyFill="1" applyBorder="1"/>
    <xf numFmtId="0" fontId="67" fillId="25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vertical="center" wrapText="1"/>
    </xf>
    <xf numFmtId="0" fontId="54" fillId="0" borderId="0" xfId="0" applyFont="1" applyAlignment="1"/>
    <xf numFmtId="0" fontId="22" fillId="0" borderId="0" xfId="46" applyFont="1" applyFill="1" applyBorder="1" applyAlignment="1">
      <alignment horizontal="center" wrapText="1"/>
    </xf>
    <xf numFmtId="0" fontId="22" fillId="25" borderId="10" xfId="46" applyFont="1" applyFill="1" applyBorder="1" applyAlignment="1">
      <alignment horizontal="center" wrapText="1"/>
    </xf>
    <xf numFmtId="0" fontId="28" fillId="25" borderId="10" xfId="0" applyFont="1" applyFill="1" applyBorder="1" applyAlignment="1">
      <alignment horizontal="center" wrapText="1"/>
    </xf>
    <xf numFmtId="0" fontId="22" fillId="0" borderId="0" xfId="1" applyFont="1" applyFill="1" applyBorder="1" applyAlignment="1"/>
    <xf numFmtId="0" fontId="50" fillId="0" borderId="0" xfId="1" applyFont="1" applyAlignment="1">
      <alignment horizontal="center" vertical="center"/>
    </xf>
    <xf numFmtId="0" fontId="22" fillId="0" borderId="0" xfId="1" applyFont="1" applyFill="1" applyBorder="1" applyAlignment="1">
      <alignment vertical="center"/>
    </xf>
    <xf numFmtId="0" fontId="18" fillId="0" borderId="0" xfId="1" applyFont="1" applyBorder="1" applyAlignment="1">
      <alignment wrapText="1"/>
    </xf>
    <xf numFmtId="0" fontId="18" fillId="25" borderId="10" xfId="46" applyFont="1" applyFill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18" fillId="0" borderId="0" xfId="1" applyFont="1" applyBorder="1" applyAlignment="1">
      <alignment horizontal="center" wrapText="1"/>
    </xf>
    <xf numFmtId="0" fontId="18" fillId="0" borderId="0" xfId="1" applyFont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68" fillId="0" borderId="10" xfId="1" applyFont="1" applyBorder="1" applyAlignment="1">
      <alignment horizontal="center" vertical="top" wrapText="1"/>
    </xf>
    <xf numFmtId="0" fontId="68" fillId="0" borderId="10" xfId="1" applyFont="1" applyBorder="1" applyAlignment="1">
      <alignment horizontal="left" vertical="top" wrapText="1"/>
    </xf>
    <xf numFmtId="0" fontId="68" fillId="0" borderId="10" xfId="46" applyFont="1" applyBorder="1" applyAlignment="1">
      <alignment horizontal="left" vertical="top" wrapText="1"/>
    </xf>
    <xf numFmtId="0" fontId="69" fillId="0" borderId="10" xfId="1" applyFont="1" applyBorder="1" applyAlignment="1">
      <alignment horizontal="center" vertical="center" wrapText="1"/>
    </xf>
    <xf numFmtId="0" fontId="69" fillId="0" borderId="10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wrapText="1"/>
    </xf>
    <xf numFmtId="0" fontId="70" fillId="0" borderId="0" xfId="0" applyFont="1"/>
    <xf numFmtId="0" fontId="23" fillId="0" borderId="0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49" fillId="0" borderId="0" xfId="1" applyFont="1" applyAlignment="1">
      <alignment horizontal="center" vertical="center"/>
    </xf>
    <xf numFmtId="1" fontId="22" fillId="0" borderId="0" xfId="1" applyNumberFormat="1" applyFont="1" applyBorder="1" applyAlignment="1">
      <alignment horizontal="center" vertical="center" wrapText="1"/>
    </xf>
    <xf numFmtId="1" fontId="18" fillId="0" borderId="0" xfId="1" applyNumberFormat="1" applyFont="1" applyBorder="1" applyAlignment="1">
      <alignment horizontal="center" vertical="center" wrapText="1"/>
    </xf>
    <xf numFmtId="0" fontId="22" fillId="0" borderId="0" xfId="1" applyFont="1" applyFill="1" applyBorder="1" applyAlignment="1">
      <alignment horizontal="center" vertical="center"/>
    </xf>
    <xf numFmtId="0" fontId="50" fillId="0" borderId="0" xfId="1" applyFont="1" applyAlignment="1">
      <alignment vertical="center"/>
    </xf>
    <xf numFmtId="0" fontId="70" fillId="0" borderId="0" xfId="0" applyFont="1" applyAlignment="1">
      <alignment vertical="center"/>
    </xf>
    <xf numFmtId="0" fontId="23" fillId="0" borderId="0" xfId="1" applyFont="1" applyFill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34" xfId="1" applyFont="1" applyBorder="1" applyAlignment="1">
      <alignment vertical="center" wrapText="1"/>
    </xf>
    <xf numFmtId="0" fontId="49" fillId="0" borderId="0" xfId="0" applyFont="1" applyBorder="1" applyAlignment="1"/>
    <xf numFmtId="0" fontId="23" fillId="0" borderId="0" xfId="0" applyFont="1" applyAlignment="1"/>
    <xf numFmtId="0" fontId="23" fillId="0" borderId="0" xfId="0" applyFont="1" applyAlignment="1"/>
    <xf numFmtId="0" fontId="69" fillId="0" borderId="10" xfId="0" applyFont="1" applyBorder="1" applyAlignment="1">
      <alignment horizontal="center" vertical="center"/>
    </xf>
    <xf numFmtId="0" fontId="70" fillId="0" borderId="0" xfId="0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70" fillId="0" borderId="0" xfId="0" applyFont="1" applyAlignment="1"/>
    <xf numFmtId="0" fontId="2" fillId="0" borderId="0" xfId="1" applyFont="1" applyAlignment="1">
      <alignment horizontal="left"/>
    </xf>
    <xf numFmtId="0" fontId="22" fillId="0" borderId="0" xfId="1" applyFont="1" applyFill="1" applyBorder="1" applyAlignment="1">
      <alignment horizontal="left" vertical="top"/>
    </xf>
    <xf numFmtId="0" fontId="70" fillId="0" borderId="0" xfId="0" applyFont="1" applyAlignment="1">
      <alignment horizontal="left"/>
    </xf>
    <xf numFmtId="0" fontId="68" fillId="0" borderId="10" xfId="0" applyFont="1" applyBorder="1" applyAlignment="1">
      <alignment horizontal="center" vertical="center"/>
    </xf>
    <xf numFmtId="0" fontId="68" fillId="0" borderId="10" xfId="0" applyFont="1" applyBorder="1" applyAlignment="1">
      <alignment wrapText="1"/>
    </xf>
    <xf numFmtId="0" fontId="68" fillId="0" borderId="10" xfId="1" applyFont="1" applyBorder="1" applyAlignment="1">
      <alignment vertical="center" wrapText="1"/>
    </xf>
    <xf numFmtId="0" fontId="68" fillId="0" borderId="10" xfId="0" applyFont="1" applyBorder="1" applyAlignment="1">
      <alignment horizontal="center" vertical="center" wrapText="1"/>
    </xf>
    <xf numFmtId="1" fontId="68" fillId="0" borderId="10" xfId="1" applyNumberFormat="1" applyFont="1" applyBorder="1" applyAlignment="1">
      <alignment horizontal="center" vertical="center" wrapText="1"/>
    </xf>
    <xf numFmtId="0" fontId="63" fillId="0" borderId="0" xfId="0" applyFont="1"/>
    <xf numFmtId="0" fontId="68" fillId="0" borderId="10" xfId="46" applyFont="1" applyBorder="1" applyAlignment="1">
      <alignment vertical="center" wrapText="1"/>
    </xf>
    <xf numFmtId="1" fontId="68" fillId="0" borderId="10" xfId="46" applyNumberFormat="1" applyFont="1" applyBorder="1" applyAlignment="1">
      <alignment horizontal="center" vertical="center" wrapText="1"/>
    </xf>
    <xf numFmtId="0" fontId="68" fillId="0" borderId="10" xfId="1" applyFont="1" applyBorder="1" applyAlignment="1">
      <alignment horizontal="center" vertical="center"/>
    </xf>
    <xf numFmtId="0" fontId="68" fillId="0" borderId="1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/>
    </xf>
    <xf numFmtId="0" fontId="68" fillId="0" borderId="10" xfId="0" applyFont="1" applyBorder="1" applyAlignment="1">
      <alignment horizontal="left" vertical="center"/>
    </xf>
    <xf numFmtId="0" fontId="22" fillId="0" borderId="0" xfId="1" applyFont="1" applyBorder="1" applyAlignment="1">
      <alignment horizontal="left" vertical="center" wrapText="1"/>
    </xf>
    <xf numFmtId="0" fontId="22" fillId="0" borderId="0" xfId="1" applyFont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Fill="1" applyBorder="1" applyAlignment="1">
      <alignment horizontal="left" vertical="center"/>
    </xf>
    <xf numFmtId="0" fontId="70" fillId="0" borderId="0" xfId="0" applyFont="1" applyAlignment="1">
      <alignment horizontal="left" vertical="center"/>
    </xf>
    <xf numFmtId="0" fontId="68" fillId="0" borderId="10" xfId="0" applyFont="1" applyBorder="1" applyAlignment="1">
      <alignment horizontal="left" wrapText="1"/>
    </xf>
    <xf numFmtId="0" fontId="68" fillId="0" borderId="10" xfId="46" applyFont="1" applyBorder="1" applyAlignment="1">
      <alignment horizontal="left" wrapText="1"/>
    </xf>
    <xf numFmtId="0" fontId="68" fillId="0" borderId="10" xfId="1" applyFont="1" applyBorder="1" applyAlignment="1">
      <alignment horizontal="left" wrapText="1"/>
    </xf>
    <xf numFmtId="0" fontId="68" fillId="0" borderId="10" xfId="1" applyFont="1" applyFill="1" applyBorder="1" applyAlignment="1">
      <alignment horizontal="left" wrapText="1"/>
    </xf>
    <xf numFmtId="0" fontId="68" fillId="0" borderId="10" xfId="1" applyFont="1" applyBorder="1" applyAlignment="1">
      <alignment horizontal="center" vertical="center" wrapText="1"/>
    </xf>
    <xf numFmtId="0" fontId="68" fillId="0" borderId="10" xfId="46" applyFont="1" applyBorder="1" applyAlignment="1">
      <alignment horizontal="center" vertical="center" wrapText="1"/>
    </xf>
    <xf numFmtId="0" fontId="18" fillId="0" borderId="0" xfId="1" applyFont="1" applyBorder="1" applyAlignment="1">
      <alignment horizontal="center" vertical="center" wrapText="1"/>
    </xf>
    <xf numFmtId="0" fontId="69" fillId="25" borderId="10" xfId="1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/>
    </xf>
    <xf numFmtId="0" fontId="70" fillId="25" borderId="10" xfId="0" applyFont="1" applyFill="1" applyBorder="1"/>
    <xf numFmtId="0" fontId="71" fillId="25" borderId="10" xfId="0" applyFont="1" applyFill="1" applyBorder="1" applyAlignment="1">
      <alignment vertical="top" wrapText="1"/>
    </xf>
    <xf numFmtId="0" fontId="45" fillId="25" borderId="10" xfId="0" applyFont="1" applyFill="1" applyBorder="1" applyAlignment="1">
      <alignment horizontal="center" vertical="top" wrapText="1"/>
    </xf>
    <xf numFmtId="0" fontId="18" fillId="0" borderId="0" xfId="1" applyFont="1" applyFill="1" applyBorder="1" applyAlignment="1">
      <alignment horizontal="left" vertical="top" wrapText="1"/>
    </xf>
    <xf numFmtId="0" fontId="18" fillId="0" borderId="0" xfId="1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8" fillId="0" borderId="34" xfId="1" applyFont="1" applyBorder="1" applyAlignment="1">
      <alignment horizontal="left" vertical="top" wrapText="1"/>
    </xf>
    <xf numFmtId="0" fontId="0" fillId="0" borderId="34" xfId="0" applyBorder="1" applyAlignment="1">
      <alignment vertical="top" wrapText="1"/>
    </xf>
    <xf numFmtId="0" fontId="41" fillId="0" borderId="0" xfId="0" applyFont="1" applyAlignment="1">
      <alignment wrapText="1"/>
    </xf>
    <xf numFmtId="0" fontId="18" fillId="0" borderId="0" xfId="1" applyFont="1" applyAlignment="1">
      <alignment wrapText="1"/>
    </xf>
    <xf numFmtId="0" fontId="18" fillId="0" borderId="0" xfId="0" applyFont="1" applyAlignment="1">
      <alignment horizontal="center"/>
    </xf>
    <xf numFmtId="0" fontId="18" fillId="0" borderId="0" xfId="1" applyFont="1" applyAlignment="1">
      <alignment horizontal="center" vertical="center" wrapText="1"/>
    </xf>
    <xf numFmtId="0" fontId="51" fillId="0" borderId="0" xfId="1" applyFont="1" applyAlignment="1">
      <alignment horizontal="center" vertical="center"/>
    </xf>
    <xf numFmtId="0" fontId="18" fillId="0" borderId="0" xfId="1" applyFont="1" applyFill="1" applyBorder="1" applyAlignment="1">
      <alignment vertical="top"/>
    </xf>
    <xf numFmtId="0" fontId="40" fillId="0" borderId="10" xfId="0" applyFont="1" applyBorder="1"/>
    <xf numFmtId="0" fontId="62" fillId="0" borderId="10" xfId="1" applyFont="1" applyBorder="1" applyAlignment="1">
      <alignment horizontal="center" vertical="center" wrapText="1"/>
    </xf>
    <xf numFmtId="0" fontId="62" fillId="0" borderId="10" xfId="1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0" fontId="63" fillId="0" borderId="10" xfId="1" applyFont="1" applyBorder="1" applyAlignment="1">
      <alignment horizontal="center" vertical="top" wrapText="1"/>
    </xf>
    <xf numFmtId="0" fontId="40" fillId="0" borderId="10" xfId="0" applyFont="1" applyBorder="1" applyAlignment="1">
      <alignment wrapText="1"/>
    </xf>
    <xf numFmtId="0" fontId="63" fillId="0" borderId="10" xfId="1" applyFont="1" applyBorder="1" applyAlignment="1">
      <alignment horizontal="left" vertical="top" wrapText="1"/>
    </xf>
    <xf numFmtId="0" fontId="40" fillId="0" borderId="10" xfId="0" applyFont="1" applyBorder="1" applyAlignment="1">
      <alignment horizontal="center"/>
    </xf>
    <xf numFmtId="1" fontId="63" fillId="0" borderId="10" xfId="1" applyNumberFormat="1" applyFont="1" applyBorder="1" applyAlignment="1">
      <alignment horizontal="center" vertical="top" wrapText="1"/>
    </xf>
    <xf numFmtId="0" fontId="63" fillId="0" borderId="10" xfId="1" applyNumberFormat="1" applyFont="1" applyBorder="1" applyAlignment="1">
      <alignment horizontal="center" vertical="top" wrapText="1"/>
    </xf>
    <xf numFmtId="0" fontId="62" fillId="0" borderId="10" xfId="1" applyFont="1" applyBorder="1" applyAlignment="1">
      <alignment horizontal="center" vertical="top" wrapText="1"/>
    </xf>
    <xf numFmtId="0" fontId="40" fillId="0" borderId="10" xfId="0" applyFont="1" applyBorder="1" applyAlignment="1">
      <alignment vertical="center" wrapText="1"/>
    </xf>
  </cellXfs>
  <cellStyles count="47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Акцент1 2" xfId="20" xr:uid="{00000000-0005-0000-0000-000012000000}"/>
    <cellStyle name="Акцент2 2" xfId="21" xr:uid="{00000000-0005-0000-0000-000013000000}"/>
    <cellStyle name="Акцент3 2" xfId="22" xr:uid="{00000000-0005-0000-0000-000014000000}"/>
    <cellStyle name="Акцент4 2" xfId="23" xr:uid="{00000000-0005-0000-0000-000015000000}"/>
    <cellStyle name="Акцент5 2" xfId="24" xr:uid="{00000000-0005-0000-0000-000016000000}"/>
    <cellStyle name="Акцент6 2" xfId="25" xr:uid="{00000000-0005-0000-0000-000017000000}"/>
    <cellStyle name="Ввод  2" xfId="26" xr:uid="{00000000-0005-0000-0000-000018000000}"/>
    <cellStyle name="Вывод 2" xfId="27" xr:uid="{00000000-0005-0000-0000-000019000000}"/>
    <cellStyle name="Вычисление 2" xfId="28" xr:uid="{00000000-0005-0000-0000-00001A000000}"/>
    <cellStyle name="Заголовок 1 2" xfId="29" xr:uid="{00000000-0005-0000-0000-00001B000000}"/>
    <cellStyle name="Заголовок 2 2" xfId="30" xr:uid="{00000000-0005-0000-0000-00001C000000}"/>
    <cellStyle name="Заголовок 3 2" xfId="31" xr:uid="{00000000-0005-0000-0000-00001D000000}"/>
    <cellStyle name="Заголовок 4 2" xfId="32" xr:uid="{00000000-0005-0000-0000-00001E000000}"/>
    <cellStyle name="Итог 2" xfId="33" xr:uid="{00000000-0005-0000-0000-00001F000000}"/>
    <cellStyle name="Контрольная ячейка 2" xfId="34" xr:uid="{00000000-0005-0000-0000-000020000000}"/>
    <cellStyle name="Название 2" xfId="35" xr:uid="{00000000-0005-0000-0000-000021000000}"/>
    <cellStyle name="Нейтральный 2" xfId="36" xr:uid="{00000000-0005-0000-0000-000022000000}"/>
    <cellStyle name="Обычный" xfId="0" builtinId="0"/>
    <cellStyle name="Обычный 2" xfId="37" xr:uid="{00000000-0005-0000-0000-000024000000}"/>
    <cellStyle name="Обычный 3" xfId="38" xr:uid="{00000000-0005-0000-0000-000025000000}"/>
    <cellStyle name="Обычный 4" xfId="1" xr:uid="{00000000-0005-0000-0000-000026000000}"/>
    <cellStyle name="Обычный 4 2" xfId="46" xr:uid="{00000000-0005-0000-0000-000027000000}"/>
    <cellStyle name="Обычный 7 4" xfId="39" xr:uid="{00000000-0005-0000-0000-000028000000}"/>
    <cellStyle name="Плохой 2" xfId="40" xr:uid="{00000000-0005-0000-0000-000029000000}"/>
    <cellStyle name="Пояснение 2" xfId="41" xr:uid="{00000000-0005-0000-0000-00002A000000}"/>
    <cellStyle name="Примечание 2" xfId="42" xr:uid="{00000000-0005-0000-0000-00002B000000}"/>
    <cellStyle name="Связанная ячейка 2" xfId="43" xr:uid="{00000000-0005-0000-0000-00002C000000}"/>
    <cellStyle name="Текст предупреждения 2" xfId="44" xr:uid="{00000000-0005-0000-0000-00002D000000}"/>
    <cellStyle name="Хороший 2" xfId="45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4"/>
  <sheetViews>
    <sheetView topLeftCell="A4" zoomScale="75" zoomScaleNormal="75" workbookViewId="0">
      <selection activeCell="A5" sqref="A5:P5"/>
    </sheetView>
  </sheetViews>
  <sheetFormatPr defaultRowHeight="12" x14ac:dyDescent="0.2"/>
  <cols>
    <col min="1" max="1" width="7.1640625" customWidth="1"/>
    <col min="2" max="2" width="38.33203125" customWidth="1"/>
    <col min="3" max="3" width="26.1640625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hidden="1" customWidth="1"/>
    <col min="10" max="10" width="13" hidden="1" customWidth="1"/>
    <col min="11" max="11" width="16" hidden="1" customWidth="1"/>
    <col min="12" max="12" width="13.33203125" hidden="1" customWidth="1"/>
    <col min="13" max="13" width="13" customWidth="1"/>
    <col min="14" max="14" width="22.5" customWidth="1"/>
    <col min="15" max="15" width="22.1640625" customWidth="1"/>
    <col min="16" max="16" width="17.33203125" customWidth="1"/>
  </cols>
  <sheetData>
    <row r="3" spans="1:16" ht="15" customHeight="1" x14ac:dyDescent="0.2">
      <c r="A3" s="121" t="s">
        <v>61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15" x14ac:dyDescent="0.2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15" x14ac:dyDescent="0.2">
      <c r="A5" s="122" t="s">
        <v>500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15" x14ac:dyDescent="0.2">
      <c r="A6" s="122" t="s">
        <v>62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15" x14ac:dyDescent="0.25">
      <c r="A7" s="123" t="s">
        <v>67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15" customHeight="1" x14ac:dyDescent="0.2">
      <c r="A8" s="124" t="s">
        <v>66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ht="15" customHeight="1" x14ac:dyDescent="0.2">
      <c r="A9" s="124" t="s">
        <v>65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20"/>
      <c r="N9" s="20"/>
      <c r="O9" s="20"/>
      <c r="P9" s="20"/>
    </row>
    <row r="10" spans="1:16" ht="14.25" customHeight="1" x14ac:dyDescent="0.2">
      <c r="A10" s="119" t="s">
        <v>57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1:16" ht="14.25" customHeight="1" x14ac:dyDescent="0.2">
      <c r="A11" s="119" t="s">
        <v>58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</row>
    <row r="12" spans="1:16" ht="14.25" customHeight="1" x14ac:dyDescent="0.2">
      <c r="A12" s="119" t="s">
        <v>59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</row>
    <row r="13" spans="1:16" ht="15" x14ac:dyDescent="0.2">
      <c r="A13" s="120" t="s">
        <v>63</v>
      </c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</row>
    <row r="14" spans="1:16" ht="15.75" thickBot="1" x14ac:dyDescent="0.3">
      <c r="A14" s="43" t="s">
        <v>64</v>
      </c>
      <c r="B14" s="43"/>
      <c r="C14" s="43"/>
      <c r="D14" s="44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</row>
    <row r="15" spans="1:16" ht="51.75" thickBot="1" x14ac:dyDescent="0.25">
      <c r="A15" s="22" t="s">
        <v>0</v>
      </c>
      <c r="B15" s="89" t="s">
        <v>1</v>
      </c>
      <c r="C15" s="23" t="s">
        <v>2</v>
      </c>
      <c r="D15" s="90" t="s">
        <v>12</v>
      </c>
      <c r="E15" s="23" t="s">
        <v>3</v>
      </c>
      <c r="F15" s="91" t="s">
        <v>14</v>
      </c>
      <c r="G15" s="91" t="s">
        <v>15</v>
      </c>
      <c r="H15" s="23" t="s">
        <v>4</v>
      </c>
      <c r="I15" s="92" t="s">
        <v>40</v>
      </c>
      <c r="J15" s="23" t="s">
        <v>41</v>
      </c>
      <c r="K15" s="23" t="s">
        <v>42</v>
      </c>
      <c r="L15" s="91" t="s">
        <v>43</v>
      </c>
      <c r="M15" s="23" t="s">
        <v>5</v>
      </c>
      <c r="N15" s="23" t="s">
        <v>6</v>
      </c>
      <c r="O15" s="23" t="s">
        <v>7</v>
      </c>
      <c r="P15" s="24" t="s">
        <v>11</v>
      </c>
    </row>
    <row r="16" spans="1:16" ht="30.75" thickBot="1" x14ac:dyDescent="0.3">
      <c r="A16" s="88">
        <v>1</v>
      </c>
      <c r="B16" s="93" t="s">
        <v>68</v>
      </c>
      <c r="C16" s="94" t="s">
        <v>69</v>
      </c>
      <c r="D16" s="95" t="s">
        <v>54</v>
      </c>
      <c r="E16" s="96" t="s">
        <v>16</v>
      </c>
      <c r="F16" s="97" t="s">
        <v>70</v>
      </c>
      <c r="G16" s="97" t="s">
        <v>70</v>
      </c>
      <c r="H16" s="98" t="s">
        <v>45</v>
      </c>
      <c r="I16" s="61"/>
      <c r="J16" s="61"/>
      <c r="K16" s="61"/>
      <c r="L16" s="62"/>
      <c r="M16" s="63">
        <v>2</v>
      </c>
      <c r="N16" s="64">
        <v>8</v>
      </c>
      <c r="O16" s="64">
        <v>25</v>
      </c>
      <c r="P16" s="65" t="s">
        <v>19</v>
      </c>
    </row>
    <row r="17" spans="1:16" ht="30.75" thickBot="1" x14ac:dyDescent="0.3">
      <c r="A17" s="34">
        <v>2</v>
      </c>
      <c r="B17" s="99" t="s">
        <v>71</v>
      </c>
      <c r="C17" s="57" t="s">
        <v>72</v>
      </c>
      <c r="D17" s="58" t="s">
        <v>54</v>
      </c>
      <c r="E17" s="26" t="s">
        <v>16</v>
      </c>
      <c r="F17" s="59" t="s">
        <v>70</v>
      </c>
      <c r="G17" s="59" t="s">
        <v>70</v>
      </c>
      <c r="H17" s="60" t="s">
        <v>45</v>
      </c>
      <c r="I17" s="61"/>
      <c r="J17" s="61"/>
      <c r="K17" s="61"/>
      <c r="L17" s="66"/>
      <c r="M17" s="63">
        <v>1</v>
      </c>
      <c r="N17" s="64">
        <v>8</v>
      </c>
      <c r="O17" s="64">
        <v>12.5</v>
      </c>
      <c r="P17" s="65" t="s">
        <v>19</v>
      </c>
    </row>
    <row r="18" spans="1:16" ht="45.75" thickBot="1" x14ac:dyDescent="0.3">
      <c r="A18" s="88">
        <v>3</v>
      </c>
      <c r="B18" s="99" t="s">
        <v>74</v>
      </c>
      <c r="C18" s="57" t="s">
        <v>73</v>
      </c>
      <c r="D18" s="58" t="s">
        <v>54</v>
      </c>
      <c r="E18" s="26" t="s">
        <v>16</v>
      </c>
      <c r="F18" s="59" t="s">
        <v>70</v>
      </c>
      <c r="G18" s="59" t="s">
        <v>70</v>
      </c>
      <c r="H18" s="60" t="s">
        <v>45</v>
      </c>
      <c r="I18" s="61"/>
      <c r="J18" s="61"/>
      <c r="K18" s="61"/>
      <c r="L18" s="62"/>
      <c r="M18" s="63">
        <v>6</v>
      </c>
      <c r="N18" s="64">
        <v>8</v>
      </c>
      <c r="O18" s="64">
        <v>75</v>
      </c>
      <c r="P18" s="67" t="s">
        <v>36</v>
      </c>
    </row>
    <row r="19" spans="1:16" ht="30.75" thickBot="1" x14ac:dyDescent="0.3">
      <c r="A19" s="34">
        <v>4</v>
      </c>
      <c r="B19" s="99" t="s">
        <v>76</v>
      </c>
      <c r="C19" s="57" t="s">
        <v>75</v>
      </c>
      <c r="D19" s="58" t="s">
        <v>54</v>
      </c>
      <c r="E19" s="26" t="s">
        <v>16</v>
      </c>
      <c r="F19" s="59" t="s">
        <v>70</v>
      </c>
      <c r="G19" s="59" t="s">
        <v>70</v>
      </c>
      <c r="H19" s="60" t="s">
        <v>45</v>
      </c>
      <c r="I19" s="61"/>
      <c r="J19" s="61"/>
      <c r="K19" s="61"/>
      <c r="L19" s="62"/>
      <c r="M19" s="63">
        <v>1</v>
      </c>
      <c r="N19" s="64">
        <v>8</v>
      </c>
      <c r="O19" s="64">
        <v>13</v>
      </c>
      <c r="P19" s="65" t="s">
        <v>19</v>
      </c>
    </row>
    <row r="20" spans="1:16" ht="30.75" thickBot="1" x14ac:dyDescent="0.3">
      <c r="A20" s="88">
        <v>5</v>
      </c>
      <c r="B20" s="99" t="s">
        <v>77</v>
      </c>
      <c r="C20" s="57" t="s">
        <v>78</v>
      </c>
      <c r="D20" s="58" t="s">
        <v>54</v>
      </c>
      <c r="E20" s="26" t="s">
        <v>16</v>
      </c>
      <c r="F20" s="59" t="s">
        <v>70</v>
      </c>
      <c r="G20" s="59" t="s">
        <v>70</v>
      </c>
      <c r="H20" s="60" t="s">
        <v>45</v>
      </c>
      <c r="I20" s="61"/>
      <c r="J20" s="61"/>
      <c r="K20" s="61"/>
      <c r="L20" s="62"/>
      <c r="M20" s="63">
        <v>0</v>
      </c>
      <c r="N20" s="64">
        <v>8</v>
      </c>
      <c r="O20" s="64">
        <v>0</v>
      </c>
      <c r="P20" s="65" t="s">
        <v>19</v>
      </c>
    </row>
    <row r="21" spans="1:16" ht="30.75" thickBot="1" x14ac:dyDescent="0.3">
      <c r="A21" s="34">
        <v>6</v>
      </c>
      <c r="B21" s="99" t="s">
        <v>79</v>
      </c>
      <c r="C21" s="57" t="s">
        <v>80</v>
      </c>
      <c r="D21" s="58" t="s">
        <v>54</v>
      </c>
      <c r="E21" s="26" t="s">
        <v>16</v>
      </c>
      <c r="F21" s="59" t="s">
        <v>70</v>
      </c>
      <c r="G21" s="59" t="s">
        <v>70</v>
      </c>
      <c r="H21" s="60" t="s">
        <v>45</v>
      </c>
      <c r="I21" s="61"/>
      <c r="J21" s="61"/>
      <c r="K21" s="61"/>
      <c r="L21" s="62"/>
      <c r="M21" s="63">
        <v>5</v>
      </c>
      <c r="N21" s="64">
        <v>8</v>
      </c>
      <c r="O21" s="64">
        <v>63</v>
      </c>
      <c r="P21" s="67" t="s">
        <v>55</v>
      </c>
    </row>
    <row r="22" spans="1:16" ht="30.75" thickBot="1" x14ac:dyDescent="0.3">
      <c r="A22" s="88">
        <v>7</v>
      </c>
      <c r="B22" s="99" t="s">
        <v>81</v>
      </c>
      <c r="C22" s="57" t="s">
        <v>82</v>
      </c>
      <c r="D22" s="58" t="s">
        <v>54</v>
      </c>
      <c r="E22" s="26" t="s">
        <v>16</v>
      </c>
      <c r="F22" s="59" t="s">
        <v>70</v>
      </c>
      <c r="G22" s="59" t="s">
        <v>70</v>
      </c>
      <c r="H22" s="60" t="s">
        <v>45</v>
      </c>
      <c r="I22" s="61"/>
      <c r="J22" s="61"/>
      <c r="K22" s="61"/>
      <c r="L22" s="62"/>
      <c r="M22" s="63">
        <v>0</v>
      </c>
      <c r="N22" s="64">
        <v>8</v>
      </c>
      <c r="O22" s="64">
        <v>0</v>
      </c>
      <c r="P22" s="65" t="s">
        <v>19</v>
      </c>
    </row>
    <row r="23" spans="1:16" ht="30.75" thickBot="1" x14ac:dyDescent="0.3">
      <c r="A23" s="34">
        <v>8</v>
      </c>
      <c r="B23" s="99" t="s">
        <v>83</v>
      </c>
      <c r="C23" s="57" t="s">
        <v>84</v>
      </c>
      <c r="D23" s="58" t="s">
        <v>54</v>
      </c>
      <c r="E23" s="26" t="s">
        <v>16</v>
      </c>
      <c r="F23" s="59" t="s">
        <v>70</v>
      </c>
      <c r="G23" s="59" t="s">
        <v>70</v>
      </c>
      <c r="H23" s="60" t="s">
        <v>45</v>
      </c>
      <c r="I23" s="61"/>
      <c r="J23" s="61"/>
      <c r="K23" s="61"/>
      <c r="L23" s="62"/>
      <c r="M23" s="63">
        <v>0</v>
      </c>
      <c r="N23" s="64">
        <v>8</v>
      </c>
      <c r="O23" s="64">
        <v>0</v>
      </c>
      <c r="P23" s="65" t="s">
        <v>19</v>
      </c>
    </row>
    <row r="24" spans="1:16" ht="30.75" thickBot="1" x14ac:dyDescent="0.3">
      <c r="A24" s="88">
        <v>9</v>
      </c>
      <c r="B24" s="99" t="s">
        <v>85</v>
      </c>
      <c r="C24" s="57" t="s">
        <v>86</v>
      </c>
      <c r="D24" s="58" t="s">
        <v>54</v>
      </c>
      <c r="E24" s="26" t="s">
        <v>16</v>
      </c>
      <c r="F24" s="59" t="s">
        <v>70</v>
      </c>
      <c r="G24" s="59" t="s">
        <v>70</v>
      </c>
      <c r="H24" s="60" t="s">
        <v>45</v>
      </c>
      <c r="I24" s="61"/>
      <c r="J24" s="61"/>
      <c r="K24" s="61"/>
      <c r="L24" s="62"/>
      <c r="M24" s="63">
        <v>1</v>
      </c>
      <c r="N24" s="64">
        <v>8</v>
      </c>
      <c r="O24" s="64">
        <v>13</v>
      </c>
      <c r="P24" s="65" t="s">
        <v>19</v>
      </c>
    </row>
    <row r="25" spans="1:16" ht="30.75" thickBot="1" x14ac:dyDescent="0.3">
      <c r="A25" s="34">
        <v>10</v>
      </c>
      <c r="B25" s="99" t="s">
        <v>87</v>
      </c>
      <c r="C25" s="57" t="s">
        <v>88</v>
      </c>
      <c r="D25" s="58" t="s">
        <v>54</v>
      </c>
      <c r="E25" s="26" t="s">
        <v>16</v>
      </c>
      <c r="F25" s="59" t="s">
        <v>70</v>
      </c>
      <c r="G25" s="59" t="s">
        <v>70</v>
      </c>
      <c r="H25" s="60" t="s">
        <v>45</v>
      </c>
      <c r="I25" s="61"/>
      <c r="J25" s="61"/>
      <c r="K25" s="61"/>
      <c r="L25" s="62"/>
      <c r="M25" s="63">
        <v>0</v>
      </c>
      <c r="N25" s="64">
        <v>8</v>
      </c>
      <c r="O25" s="64">
        <v>0</v>
      </c>
      <c r="P25" s="65" t="s">
        <v>19</v>
      </c>
    </row>
    <row r="26" spans="1:16" ht="30.75" thickBot="1" x14ac:dyDescent="0.3">
      <c r="A26" s="88">
        <v>11</v>
      </c>
      <c r="B26" s="99" t="s">
        <v>89</v>
      </c>
      <c r="C26" s="57" t="s">
        <v>90</v>
      </c>
      <c r="D26" s="58" t="s">
        <v>54</v>
      </c>
      <c r="E26" s="26" t="s">
        <v>16</v>
      </c>
      <c r="F26" s="59" t="s">
        <v>70</v>
      </c>
      <c r="G26" s="59" t="s">
        <v>70</v>
      </c>
      <c r="H26" s="60" t="s">
        <v>45</v>
      </c>
      <c r="I26" s="61"/>
      <c r="J26" s="61"/>
      <c r="K26" s="61"/>
      <c r="L26" s="62"/>
      <c r="M26" s="63">
        <v>4</v>
      </c>
      <c r="N26" s="64">
        <v>8</v>
      </c>
      <c r="O26" s="64">
        <v>50</v>
      </c>
      <c r="P26" s="67" t="s">
        <v>55</v>
      </c>
    </row>
    <row r="27" spans="1:16" ht="30.75" thickBot="1" x14ac:dyDescent="0.3">
      <c r="A27" s="34">
        <v>12</v>
      </c>
      <c r="B27" s="99" t="s">
        <v>91</v>
      </c>
      <c r="C27" s="57" t="s">
        <v>92</v>
      </c>
      <c r="D27" s="58" t="s">
        <v>54</v>
      </c>
      <c r="E27" s="26" t="s">
        <v>16</v>
      </c>
      <c r="F27" s="59" t="s">
        <v>70</v>
      </c>
      <c r="G27" s="59" t="s">
        <v>70</v>
      </c>
      <c r="H27" s="60" t="s">
        <v>45</v>
      </c>
      <c r="I27" s="68"/>
      <c r="J27" s="68"/>
      <c r="K27" s="68"/>
      <c r="L27" s="69"/>
      <c r="M27" s="63">
        <v>5</v>
      </c>
      <c r="N27" s="64">
        <v>8</v>
      </c>
      <c r="O27" s="64">
        <v>63</v>
      </c>
      <c r="P27" s="67" t="s">
        <v>55</v>
      </c>
    </row>
    <row r="28" spans="1:16" ht="30.75" thickBot="1" x14ac:dyDescent="0.3">
      <c r="A28" s="88">
        <v>13</v>
      </c>
      <c r="B28" s="99" t="s">
        <v>93</v>
      </c>
      <c r="C28" s="57" t="s">
        <v>94</v>
      </c>
      <c r="D28" s="58" t="s">
        <v>54</v>
      </c>
      <c r="E28" s="26" t="s">
        <v>16</v>
      </c>
      <c r="F28" s="59" t="s">
        <v>70</v>
      </c>
      <c r="G28" s="59" t="s">
        <v>70</v>
      </c>
      <c r="H28" s="60" t="s">
        <v>45</v>
      </c>
      <c r="I28" s="68"/>
      <c r="J28" s="68"/>
      <c r="K28" s="68"/>
      <c r="L28" s="69"/>
      <c r="M28" s="70">
        <v>3</v>
      </c>
      <c r="N28" s="64">
        <v>8</v>
      </c>
      <c r="O28" s="64">
        <v>38</v>
      </c>
      <c r="P28" s="65" t="s">
        <v>19</v>
      </c>
    </row>
    <row r="29" spans="1:16" ht="30.75" thickBot="1" x14ac:dyDescent="0.3">
      <c r="A29" s="34">
        <v>14</v>
      </c>
      <c r="B29" s="99" t="s">
        <v>95</v>
      </c>
      <c r="C29" s="57" t="s">
        <v>96</v>
      </c>
      <c r="D29" s="58" t="s">
        <v>54</v>
      </c>
      <c r="E29" s="26" t="s">
        <v>16</v>
      </c>
      <c r="F29" s="59" t="s">
        <v>70</v>
      </c>
      <c r="G29" s="59" t="s">
        <v>70</v>
      </c>
      <c r="H29" s="60" t="s">
        <v>45</v>
      </c>
      <c r="I29" s="68"/>
      <c r="J29" s="68"/>
      <c r="K29" s="68"/>
      <c r="L29" s="69"/>
      <c r="M29" s="70">
        <v>0</v>
      </c>
      <c r="N29" s="64">
        <v>8</v>
      </c>
      <c r="O29" s="64">
        <v>0</v>
      </c>
      <c r="P29" s="65" t="s">
        <v>19</v>
      </c>
    </row>
    <row r="30" spans="1:16" ht="30.75" thickBot="1" x14ac:dyDescent="0.3">
      <c r="A30" s="88">
        <v>15</v>
      </c>
      <c r="B30" s="99" t="s">
        <v>97</v>
      </c>
      <c r="C30" s="57" t="s">
        <v>98</v>
      </c>
      <c r="D30" s="58" t="s">
        <v>54</v>
      </c>
      <c r="E30" s="26" t="s">
        <v>16</v>
      </c>
      <c r="F30" s="59" t="s">
        <v>70</v>
      </c>
      <c r="G30" s="59" t="s">
        <v>70</v>
      </c>
      <c r="H30" s="60" t="s">
        <v>45</v>
      </c>
      <c r="I30" s="100"/>
      <c r="J30" s="100"/>
      <c r="K30" s="100"/>
      <c r="L30" s="100"/>
      <c r="M30" s="71">
        <v>1</v>
      </c>
      <c r="N30" s="64">
        <v>8</v>
      </c>
      <c r="O30" s="64">
        <v>13</v>
      </c>
      <c r="P30" s="65" t="s">
        <v>19</v>
      </c>
    </row>
    <row r="31" spans="1:16" ht="30.75" thickBot="1" x14ac:dyDescent="0.3">
      <c r="A31" s="34">
        <v>16</v>
      </c>
      <c r="B31" s="99" t="s">
        <v>99</v>
      </c>
      <c r="C31" s="57" t="s">
        <v>100</v>
      </c>
      <c r="D31" s="58" t="s">
        <v>54</v>
      </c>
      <c r="E31" s="26" t="s">
        <v>16</v>
      </c>
      <c r="F31" s="59" t="s">
        <v>70</v>
      </c>
      <c r="G31" s="59" t="s">
        <v>70</v>
      </c>
      <c r="H31" s="60" t="s">
        <v>45</v>
      </c>
      <c r="I31" s="72"/>
      <c r="J31" s="72"/>
      <c r="K31" s="72"/>
      <c r="L31" s="72"/>
      <c r="M31" s="73">
        <v>4</v>
      </c>
      <c r="N31" s="64">
        <v>8</v>
      </c>
      <c r="O31" s="64">
        <v>50</v>
      </c>
      <c r="P31" s="67" t="s">
        <v>55</v>
      </c>
    </row>
    <row r="32" spans="1:16" ht="30.75" thickBot="1" x14ac:dyDescent="0.3">
      <c r="A32" s="88">
        <v>17</v>
      </c>
      <c r="B32" s="99" t="s">
        <v>101</v>
      </c>
      <c r="C32" s="57" t="s">
        <v>102</v>
      </c>
      <c r="D32" s="58" t="s">
        <v>54</v>
      </c>
      <c r="E32" s="26" t="s">
        <v>16</v>
      </c>
      <c r="F32" s="59" t="s">
        <v>70</v>
      </c>
      <c r="G32" s="59" t="s">
        <v>70</v>
      </c>
      <c r="H32" s="60" t="s">
        <v>45</v>
      </c>
      <c r="I32" s="72"/>
      <c r="J32" s="72"/>
      <c r="K32" s="72"/>
      <c r="L32" s="72"/>
      <c r="M32" s="73">
        <v>1</v>
      </c>
      <c r="N32" s="64">
        <v>8</v>
      </c>
      <c r="O32" s="64">
        <v>13</v>
      </c>
      <c r="P32" s="65" t="s">
        <v>19</v>
      </c>
    </row>
    <row r="33" spans="1:16" ht="30.75" thickBot="1" x14ac:dyDescent="0.3">
      <c r="A33" s="34">
        <v>18</v>
      </c>
      <c r="B33" s="99" t="s">
        <v>104</v>
      </c>
      <c r="C33" s="57" t="s">
        <v>103</v>
      </c>
      <c r="D33" s="58" t="s">
        <v>54</v>
      </c>
      <c r="E33" s="26" t="s">
        <v>16</v>
      </c>
      <c r="F33" s="59" t="s">
        <v>70</v>
      </c>
      <c r="G33" s="59" t="s">
        <v>70</v>
      </c>
      <c r="H33" s="60" t="s">
        <v>45</v>
      </c>
      <c r="I33" s="72"/>
      <c r="J33" s="72"/>
      <c r="K33" s="72"/>
      <c r="L33" s="72"/>
      <c r="M33" s="73">
        <v>4</v>
      </c>
      <c r="N33" s="64">
        <v>8</v>
      </c>
      <c r="O33" s="64">
        <v>50</v>
      </c>
      <c r="P33" s="67" t="s">
        <v>55</v>
      </c>
    </row>
    <row r="34" spans="1:16" ht="30.75" thickBot="1" x14ac:dyDescent="0.3">
      <c r="A34" s="88">
        <v>19</v>
      </c>
      <c r="B34" s="99" t="s">
        <v>105</v>
      </c>
      <c r="C34" s="57" t="s">
        <v>106</v>
      </c>
      <c r="D34" s="58" t="s">
        <v>54</v>
      </c>
      <c r="E34" s="26" t="s">
        <v>16</v>
      </c>
      <c r="F34" s="59" t="s">
        <v>70</v>
      </c>
      <c r="G34" s="59" t="s">
        <v>70</v>
      </c>
      <c r="H34" s="60" t="s">
        <v>45</v>
      </c>
      <c r="I34" s="72"/>
      <c r="J34" s="72"/>
      <c r="K34" s="72"/>
      <c r="L34" s="72"/>
      <c r="M34" s="73">
        <v>4</v>
      </c>
      <c r="N34" s="64">
        <v>8</v>
      </c>
      <c r="O34" s="64">
        <v>50</v>
      </c>
      <c r="P34" s="67" t="s">
        <v>55</v>
      </c>
    </row>
    <row r="35" spans="1:16" ht="30.75" thickBot="1" x14ac:dyDescent="0.3">
      <c r="A35" s="34">
        <v>20</v>
      </c>
      <c r="B35" s="99" t="s">
        <v>107</v>
      </c>
      <c r="C35" s="57" t="s">
        <v>108</v>
      </c>
      <c r="D35" s="58" t="s">
        <v>54</v>
      </c>
      <c r="E35" s="26" t="s">
        <v>16</v>
      </c>
      <c r="F35" s="59" t="s">
        <v>70</v>
      </c>
      <c r="G35" s="59" t="s">
        <v>70</v>
      </c>
      <c r="H35" s="60" t="s">
        <v>45</v>
      </c>
      <c r="I35" s="72"/>
      <c r="J35" s="72"/>
      <c r="K35" s="72"/>
      <c r="L35" s="72"/>
      <c r="M35" s="73">
        <v>3</v>
      </c>
      <c r="N35" s="64">
        <v>8</v>
      </c>
      <c r="O35" s="64">
        <v>38</v>
      </c>
      <c r="P35" s="65" t="s">
        <v>19</v>
      </c>
    </row>
    <row r="36" spans="1:16" ht="30.75" thickBot="1" x14ac:dyDescent="0.3">
      <c r="A36" s="88">
        <v>21</v>
      </c>
      <c r="B36" s="99" t="s">
        <v>109</v>
      </c>
      <c r="C36" s="57" t="s">
        <v>110</v>
      </c>
      <c r="D36" s="58" t="s">
        <v>54</v>
      </c>
      <c r="E36" s="26" t="s">
        <v>16</v>
      </c>
      <c r="F36" s="59" t="s">
        <v>70</v>
      </c>
      <c r="G36" s="59" t="s">
        <v>70</v>
      </c>
      <c r="H36" s="60" t="s">
        <v>45</v>
      </c>
      <c r="I36" s="72"/>
      <c r="J36" s="72"/>
      <c r="K36" s="72"/>
      <c r="L36" s="72"/>
      <c r="M36" s="73">
        <v>2</v>
      </c>
      <c r="N36" s="64">
        <v>8</v>
      </c>
      <c r="O36" s="64">
        <v>25</v>
      </c>
      <c r="P36" s="65" t="s">
        <v>19</v>
      </c>
    </row>
    <row r="37" spans="1:16" ht="31.5" thickTop="1" thickBot="1" x14ac:dyDescent="0.3">
      <c r="A37" s="34">
        <v>22</v>
      </c>
      <c r="B37" s="101" t="s">
        <v>149</v>
      </c>
      <c r="C37" s="56" t="s">
        <v>150</v>
      </c>
      <c r="D37" s="74" t="s">
        <v>54</v>
      </c>
      <c r="E37" s="75" t="s">
        <v>16</v>
      </c>
      <c r="F37" s="76" t="s">
        <v>151</v>
      </c>
      <c r="G37" s="76">
        <v>5</v>
      </c>
      <c r="H37" s="77" t="s">
        <v>39</v>
      </c>
      <c r="I37" s="78"/>
      <c r="J37" s="78"/>
      <c r="K37" s="78"/>
      <c r="L37" s="79"/>
      <c r="M37" s="80">
        <v>1</v>
      </c>
      <c r="N37" s="81">
        <v>8</v>
      </c>
      <c r="O37" s="81">
        <v>12.5</v>
      </c>
      <c r="P37" s="102" t="s">
        <v>19</v>
      </c>
    </row>
    <row r="38" spans="1:16" ht="31.5" thickTop="1" thickBot="1" x14ac:dyDescent="0.3">
      <c r="A38" s="88">
        <v>23</v>
      </c>
      <c r="B38" s="101" t="s">
        <v>152</v>
      </c>
      <c r="C38" s="56" t="s">
        <v>153</v>
      </c>
      <c r="D38" s="74" t="s">
        <v>54</v>
      </c>
      <c r="E38" s="75" t="s">
        <v>16</v>
      </c>
      <c r="F38" s="76" t="s">
        <v>151</v>
      </c>
      <c r="G38" s="76">
        <v>5</v>
      </c>
      <c r="H38" s="77" t="s">
        <v>39</v>
      </c>
      <c r="I38" s="78"/>
      <c r="J38" s="78"/>
      <c r="K38" s="78"/>
      <c r="L38" s="78"/>
      <c r="M38" s="80">
        <v>1</v>
      </c>
      <c r="N38" s="81">
        <v>8</v>
      </c>
      <c r="O38" s="81">
        <v>12.5</v>
      </c>
      <c r="P38" s="102" t="s">
        <v>19</v>
      </c>
    </row>
    <row r="39" spans="1:16" ht="31.5" thickTop="1" thickBot="1" x14ac:dyDescent="0.3">
      <c r="A39" s="34">
        <v>24</v>
      </c>
      <c r="B39" s="101" t="s">
        <v>154</v>
      </c>
      <c r="C39" s="56" t="s">
        <v>155</v>
      </c>
      <c r="D39" s="74" t="s">
        <v>54</v>
      </c>
      <c r="E39" s="75" t="s">
        <v>16</v>
      </c>
      <c r="F39" s="76" t="s">
        <v>151</v>
      </c>
      <c r="G39" s="76">
        <v>5</v>
      </c>
      <c r="H39" s="77" t="s">
        <v>39</v>
      </c>
      <c r="I39" s="78"/>
      <c r="J39" s="78"/>
      <c r="K39" s="78"/>
      <c r="L39" s="79"/>
      <c r="M39" s="80">
        <v>5</v>
      </c>
      <c r="N39" s="81">
        <v>8</v>
      </c>
      <c r="O39" s="81">
        <v>62.5</v>
      </c>
      <c r="P39" s="103" t="s">
        <v>55</v>
      </c>
    </row>
    <row r="40" spans="1:16" ht="31.5" thickTop="1" thickBot="1" x14ac:dyDescent="0.3">
      <c r="A40" s="88">
        <v>25</v>
      </c>
      <c r="B40" s="101" t="s">
        <v>156</v>
      </c>
      <c r="C40" s="56" t="s">
        <v>157</v>
      </c>
      <c r="D40" s="74" t="s">
        <v>54</v>
      </c>
      <c r="E40" s="75" t="s">
        <v>16</v>
      </c>
      <c r="F40" s="76" t="s">
        <v>151</v>
      </c>
      <c r="G40" s="76">
        <v>5</v>
      </c>
      <c r="H40" s="77" t="s">
        <v>39</v>
      </c>
      <c r="I40" s="78"/>
      <c r="J40" s="78"/>
      <c r="K40" s="78"/>
      <c r="L40" s="79"/>
      <c r="M40" s="80">
        <v>4</v>
      </c>
      <c r="N40" s="81">
        <v>8</v>
      </c>
      <c r="O40" s="81">
        <v>50</v>
      </c>
      <c r="P40" s="103" t="s">
        <v>55</v>
      </c>
    </row>
    <row r="41" spans="1:16" ht="31.5" thickTop="1" thickBot="1" x14ac:dyDescent="0.3">
      <c r="A41" s="34">
        <v>26</v>
      </c>
      <c r="B41" s="101" t="s">
        <v>158</v>
      </c>
      <c r="C41" s="56" t="s">
        <v>159</v>
      </c>
      <c r="D41" s="74" t="s">
        <v>54</v>
      </c>
      <c r="E41" s="75" t="s">
        <v>16</v>
      </c>
      <c r="F41" s="76" t="s">
        <v>151</v>
      </c>
      <c r="G41" s="76">
        <v>5</v>
      </c>
      <c r="H41" s="77" t="s">
        <v>39</v>
      </c>
      <c r="I41" s="78"/>
      <c r="J41" s="78"/>
      <c r="K41" s="78"/>
      <c r="L41" s="79"/>
      <c r="M41" s="80">
        <v>1</v>
      </c>
      <c r="N41" s="81">
        <v>8</v>
      </c>
      <c r="O41" s="81">
        <v>12.5</v>
      </c>
      <c r="P41" s="102" t="s">
        <v>19</v>
      </c>
    </row>
    <row r="42" spans="1:16" ht="31.5" thickTop="1" thickBot="1" x14ac:dyDescent="0.3">
      <c r="A42" s="88">
        <v>27</v>
      </c>
      <c r="B42" s="101" t="s">
        <v>160</v>
      </c>
      <c r="C42" s="56" t="s">
        <v>161</v>
      </c>
      <c r="D42" s="74" t="s">
        <v>54</v>
      </c>
      <c r="E42" s="75" t="s">
        <v>16</v>
      </c>
      <c r="F42" s="76" t="s">
        <v>151</v>
      </c>
      <c r="G42" s="76">
        <v>5</v>
      </c>
      <c r="H42" s="77" t="s">
        <v>39</v>
      </c>
      <c r="I42" s="78"/>
      <c r="J42" s="78"/>
      <c r="K42" s="78"/>
      <c r="L42" s="79"/>
      <c r="M42" s="80">
        <v>1</v>
      </c>
      <c r="N42" s="81">
        <v>8</v>
      </c>
      <c r="O42" s="81">
        <v>12.5</v>
      </c>
      <c r="P42" s="102" t="s">
        <v>19</v>
      </c>
    </row>
    <row r="43" spans="1:16" ht="31.5" thickTop="1" thickBot="1" x14ac:dyDescent="0.3">
      <c r="A43" s="34">
        <v>28</v>
      </c>
      <c r="B43" s="101" t="s">
        <v>162</v>
      </c>
      <c r="C43" s="56" t="s">
        <v>163</v>
      </c>
      <c r="D43" s="74" t="s">
        <v>54</v>
      </c>
      <c r="E43" s="75" t="s">
        <v>16</v>
      </c>
      <c r="F43" s="76" t="s">
        <v>151</v>
      </c>
      <c r="G43" s="76">
        <v>5</v>
      </c>
      <c r="H43" s="77" t="s">
        <v>39</v>
      </c>
      <c r="I43" s="82"/>
      <c r="J43" s="82"/>
      <c r="K43" s="82"/>
      <c r="L43" s="82"/>
      <c r="M43" s="83">
        <v>1</v>
      </c>
      <c r="N43" s="81">
        <v>8</v>
      </c>
      <c r="O43" s="81">
        <v>12.5</v>
      </c>
      <c r="P43" s="102" t="s">
        <v>19</v>
      </c>
    </row>
    <row r="44" spans="1:16" ht="31.5" thickTop="1" thickBot="1" x14ac:dyDescent="0.3">
      <c r="A44" s="88">
        <v>29</v>
      </c>
      <c r="B44" s="101" t="s">
        <v>164</v>
      </c>
      <c r="C44" s="56" t="s">
        <v>165</v>
      </c>
      <c r="D44" s="74" t="s">
        <v>54</v>
      </c>
      <c r="E44" s="75" t="s">
        <v>16</v>
      </c>
      <c r="F44" s="76" t="s">
        <v>151</v>
      </c>
      <c r="G44" s="76">
        <v>5</v>
      </c>
      <c r="H44" s="77" t="s">
        <v>39</v>
      </c>
      <c r="I44" s="84"/>
      <c r="J44" s="84"/>
      <c r="K44" s="84"/>
      <c r="L44" s="84"/>
      <c r="M44" s="85">
        <v>3</v>
      </c>
      <c r="N44" s="81">
        <v>8</v>
      </c>
      <c r="O44" s="81">
        <v>37.5</v>
      </c>
      <c r="P44" s="102" t="s">
        <v>19</v>
      </c>
    </row>
    <row r="45" spans="1:16" ht="31.5" thickTop="1" thickBot="1" x14ac:dyDescent="0.3">
      <c r="A45" s="34">
        <v>30</v>
      </c>
      <c r="B45" s="101" t="s">
        <v>166</v>
      </c>
      <c r="C45" s="56" t="s">
        <v>167</v>
      </c>
      <c r="D45" s="74" t="s">
        <v>54</v>
      </c>
      <c r="E45" s="75" t="s">
        <v>16</v>
      </c>
      <c r="F45" s="76" t="s">
        <v>151</v>
      </c>
      <c r="G45" s="76">
        <v>5</v>
      </c>
      <c r="H45" s="77" t="s">
        <v>39</v>
      </c>
      <c r="I45" s="84"/>
      <c r="J45" s="84"/>
      <c r="K45" s="84"/>
      <c r="L45" s="84"/>
      <c r="M45" s="85">
        <v>0</v>
      </c>
      <c r="N45" s="81">
        <v>8</v>
      </c>
      <c r="O45" s="81">
        <v>0</v>
      </c>
      <c r="P45" s="102" t="s">
        <v>19</v>
      </c>
    </row>
    <row r="46" spans="1:16" ht="31.5" thickTop="1" thickBot="1" x14ac:dyDescent="0.3">
      <c r="A46" s="88">
        <v>31</v>
      </c>
      <c r="B46" s="101" t="s">
        <v>168</v>
      </c>
      <c r="C46" s="56" t="s">
        <v>169</v>
      </c>
      <c r="D46" s="74" t="s">
        <v>54</v>
      </c>
      <c r="E46" s="75" t="s">
        <v>16</v>
      </c>
      <c r="F46" s="76" t="s">
        <v>151</v>
      </c>
      <c r="G46" s="76">
        <v>5</v>
      </c>
      <c r="H46" s="77" t="s">
        <v>39</v>
      </c>
      <c r="I46" s="84"/>
      <c r="J46" s="84"/>
      <c r="K46" s="84"/>
      <c r="L46" s="84"/>
      <c r="M46" s="85">
        <v>0</v>
      </c>
      <c r="N46" s="81">
        <v>8</v>
      </c>
      <c r="O46" s="81">
        <v>0</v>
      </c>
      <c r="P46" s="102" t="s">
        <v>19</v>
      </c>
    </row>
    <row r="47" spans="1:16" ht="31.5" thickTop="1" thickBot="1" x14ac:dyDescent="0.3">
      <c r="A47" s="34">
        <v>32</v>
      </c>
      <c r="B47" s="101" t="s">
        <v>170</v>
      </c>
      <c r="C47" s="56" t="s">
        <v>171</v>
      </c>
      <c r="D47" s="74" t="s">
        <v>54</v>
      </c>
      <c r="E47" s="75" t="s">
        <v>16</v>
      </c>
      <c r="F47" s="76" t="s">
        <v>151</v>
      </c>
      <c r="G47" s="76">
        <v>5</v>
      </c>
      <c r="H47" s="77" t="s">
        <v>39</v>
      </c>
      <c r="I47" s="84"/>
      <c r="J47" s="84"/>
      <c r="K47" s="84"/>
      <c r="L47" s="84"/>
      <c r="M47" s="85">
        <v>2</v>
      </c>
      <c r="N47" s="81">
        <v>8</v>
      </c>
      <c r="O47" s="81">
        <v>25</v>
      </c>
      <c r="P47" s="102" t="s">
        <v>19</v>
      </c>
    </row>
    <row r="48" spans="1:16" ht="31.5" thickTop="1" thickBot="1" x14ac:dyDescent="0.25">
      <c r="A48" s="88">
        <v>33</v>
      </c>
      <c r="B48" s="104" t="s">
        <v>363</v>
      </c>
      <c r="C48" s="57" t="s">
        <v>364</v>
      </c>
      <c r="D48" s="58" t="s">
        <v>54</v>
      </c>
      <c r="E48" s="26" t="s">
        <v>16</v>
      </c>
      <c r="F48" s="59" t="s">
        <v>365</v>
      </c>
      <c r="G48" s="59" t="s">
        <v>365</v>
      </c>
      <c r="H48" s="60" t="s">
        <v>113</v>
      </c>
      <c r="I48" s="61"/>
      <c r="J48" s="61"/>
      <c r="K48" s="61"/>
      <c r="L48" s="62"/>
      <c r="M48" s="63">
        <v>1</v>
      </c>
      <c r="N48" s="64">
        <v>8</v>
      </c>
      <c r="O48" s="64">
        <f t="shared" ref="O48:O92" si="0">M48*100/N48</f>
        <v>12.5</v>
      </c>
      <c r="P48" s="65" t="s">
        <v>19</v>
      </c>
    </row>
    <row r="49" spans="1:16" ht="30.75" thickBot="1" x14ac:dyDescent="0.25">
      <c r="A49" s="88">
        <v>34</v>
      </c>
      <c r="B49" s="104" t="s">
        <v>366</v>
      </c>
      <c r="C49" s="57" t="s">
        <v>367</v>
      </c>
      <c r="D49" s="58" t="s">
        <v>54</v>
      </c>
      <c r="E49" s="26" t="s">
        <v>16</v>
      </c>
      <c r="F49" s="59" t="s">
        <v>365</v>
      </c>
      <c r="G49" s="59" t="s">
        <v>365</v>
      </c>
      <c r="H49" s="60" t="s">
        <v>113</v>
      </c>
      <c r="I49" s="61"/>
      <c r="J49" s="61"/>
      <c r="K49" s="61"/>
      <c r="L49" s="66"/>
      <c r="M49" s="63">
        <v>0</v>
      </c>
      <c r="N49" s="64">
        <v>8</v>
      </c>
      <c r="O49" s="64">
        <f t="shared" si="0"/>
        <v>0</v>
      </c>
      <c r="P49" s="65" t="s">
        <v>19</v>
      </c>
    </row>
    <row r="50" spans="1:16" ht="30.75" thickBot="1" x14ac:dyDescent="0.25">
      <c r="A50" s="88">
        <v>35</v>
      </c>
      <c r="B50" s="104" t="s">
        <v>368</v>
      </c>
      <c r="C50" s="57" t="s">
        <v>369</v>
      </c>
      <c r="D50" s="58" t="s">
        <v>54</v>
      </c>
      <c r="E50" s="26" t="s">
        <v>16</v>
      </c>
      <c r="F50" s="59" t="s">
        <v>365</v>
      </c>
      <c r="G50" s="59" t="s">
        <v>365</v>
      </c>
      <c r="H50" s="60" t="s">
        <v>113</v>
      </c>
      <c r="I50" s="61"/>
      <c r="J50" s="61"/>
      <c r="K50" s="61"/>
      <c r="L50" s="62"/>
      <c r="M50" s="63">
        <v>1</v>
      </c>
      <c r="N50" s="64">
        <v>8</v>
      </c>
      <c r="O50" s="64">
        <f t="shared" si="0"/>
        <v>12.5</v>
      </c>
      <c r="P50" s="65" t="s">
        <v>19</v>
      </c>
    </row>
    <row r="51" spans="1:16" ht="30.75" thickBot="1" x14ac:dyDescent="0.25">
      <c r="A51" s="88">
        <v>36</v>
      </c>
      <c r="B51" s="104" t="s">
        <v>370</v>
      </c>
      <c r="C51" s="57" t="s">
        <v>371</v>
      </c>
      <c r="D51" s="58" t="s">
        <v>54</v>
      </c>
      <c r="E51" s="26" t="s">
        <v>16</v>
      </c>
      <c r="F51" s="59" t="s">
        <v>365</v>
      </c>
      <c r="G51" s="59" t="s">
        <v>365</v>
      </c>
      <c r="H51" s="60" t="s">
        <v>113</v>
      </c>
      <c r="I51" s="61"/>
      <c r="J51" s="61"/>
      <c r="K51" s="61"/>
      <c r="L51" s="62"/>
      <c r="M51" s="63">
        <v>0</v>
      </c>
      <c r="N51" s="64">
        <v>8</v>
      </c>
      <c r="O51" s="64">
        <f t="shared" si="0"/>
        <v>0</v>
      </c>
      <c r="P51" s="65" t="s">
        <v>19</v>
      </c>
    </row>
    <row r="52" spans="1:16" ht="30.75" thickBot="1" x14ac:dyDescent="0.25">
      <c r="A52" s="88">
        <v>37</v>
      </c>
      <c r="B52" s="104" t="s">
        <v>372</v>
      </c>
      <c r="C52" s="57" t="s">
        <v>373</v>
      </c>
      <c r="D52" s="58" t="s">
        <v>54</v>
      </c>
      <c r="E52" s="26" t="s">
        <v>16</v>
      </c>
      <c r="F52" s="59" t="s">
        <v>365</v>
      </c>
      <c r="G52" s="59" t="s">
        <v>365</v>
      </c>
      <c r="H52" s="60" t="s">
        <v>113</v>
      </c>
      <c r="I52" s="61"/>
      <c r="J52" s="61"/>
      <c r="K52" s="61"/>
      <c r="L52" s="62"/>
      <c r="M52" s="63">
        <v>2</v>
      </c>
      <c r="N52" s="64">
        <v>8</v>
      </c>
      <c r="O52" s="64">
        <f t="shared" si="0"/>
        <v>25</v>
      </c>
      <c r="P52" s="65" t="s">
        <v>19</v>
      </c>
    </row>
    <row r="53" spans="1:16" ht="30.75" thickBot="1" x14ac:dyDescent="0.25">
      <c r="A53" s="88">
        <v>38</v>
      </c>
      <c r="B53" s="104" t="s">
        <v>374</v>
      </c>
      <c r="C53" s="57" t="s">
        <v>375</v>
      </c>
      <c r="D53" s="58" t="s">
        <v>54</v>
      </c>
      <c r="E53" s="26" t="s">
        <v>16</v>
      </c>
      <c r="F53" s="59" t="s">
        <v>365</v>
      </c>
      <c r="G53" s="59" t="s">
        <v>365</v>
      </c>
      <c r="H53" s="60" t="s">
        <v>113</v>
      </c>
      <c r="I53" s="61"/>
      <c r="J53" s="61"/>
      <c r="K53" s="61"/>
      <c r="L53" s="62"/>
      <c r="M53" s="63">
        <v>0</v>
      </c>
      <c r="N53" s="64">
        <v>8</v>
      </c>
      <c r="O53" s="64">
        <f t="shared" si="0"/>
        <v>0</v>
      </c>
      <c r="P53" s="65" t="s">
        <v>19</v>
      </c>
    </row>
    <row r="54" spans="1:16" ht="30.75" thickBot="1" x14ac:dyDescent="0.25">
      <c r="A54" s="88">
        <v>39</v>
      </c>
      <c r="B54" s="104" t="s">
        <v>376</v>
      </c>
      <c r="C54" s="57" t="s">
        <v>377</v>
      </c>
      <c r="D54" s="58" t="s">
        <v>54</v>
      </c>
      <c r="E54" s="26" t="s">
        <v>16</v>
      </c>
      <c r="F54" s="59" t="s">
        <v>378</v>
      </c>
      <c r="G54" s="59" t="s">
        <v>378</v>
      </c>
      <c r="H54" s="60" t="s">
        <v>113</v>
      </c>
      <c r="I54" s="61"/>
      <c r="J54" s="61"/>
      <c r="K54" s="61"/>
      <c r="L54" s="62"/>
      <c r="M54" s="63">
        <v>1</v>
      </c>
      <c r="N54" s="64">
        <v>8</v>
      </c>
      <c r="O54" s="64">
        <f t="shared" si="0"/>
        <v>12.5</v>
      </c>
      <c r="P54" s="65" t="s">
        <v>19</v>
      </c>
    </row>
    <row r="55" spans="1:16" ht="30.75" thickBot="1" x14ac:dyDescent="0.25">
      <c r="A55" s="88">
        <v>40</v>
      </c>
      <c r="B55" s="104" t="s">
        <v>379</v>
      </c>
      <c r="C55" s="57" t="s">
        <v>380</v>
      </c>
      <c r="D55" s="58" t="s">
        <v>54</v>
      </c>
      <c r="E55" s="26" t="s">
        <v>16</v>
      </c>
      <c r="F55" s="59" t="s">
        <v>378</v>
      </c>
      <c r="G55" s="59" t="s">
        <v>378</v>
      </c>
      <c r="H55" s="60" t="s">
        <v>113</v>
      </c>
      <c r="I55" s="61"/>
      <c r="J55" s="61"/>
      <c r="K55" s="61"/>
      <c r="L55" s="62"/>
      <c r="M55" s="63">
        <v>1</v>
      </c>
      <c r="N55" s="64">
        <v>8</v>
      </c>
      <c r="O55" s="64">
        <f t="shared" si="0"/>
        <v>12.5</v>
      </c>
      <c r="P55" s="65" t="s">
        <v>19</v>
      </c>
    </row>
    <row r="56" spans="1:16" ht="30.75" thickBot="1" x14ac:dyDescent="0.25">
      <c r="A56" s="88">
        <v>41</v>
      </c>
      <c r="B56" s="104" t="s">
        <v>381</v>
      </c>
      <c r="C56" s="57" t="s">
        <v>382</v>
      </c>
      <c r="D56" s="58" t="s">
        <v>54</v>
      </c>
      <c r="E56" s="26" t="s">
        <v>16</v>
      </c>
      <c r="F56" s="59" t="s">
        <v>378</v>
      </c>
      <c r="G56" s="59" t="s">
        <v>378</v>
      </c>
      <c r="H56" s="60" t="s">
        <v>113</v>
      </c>
      <c r="I56" s="61"/>
      <c r="J56" s="61"/>
      <c r="K56" s="61"/>
      <c r="L56" s="62"/>
      <c r="M56" s="63">
        <v>0</v>
      </c>
      <c r="N56" s="64">
        <v>8</v>
      </c>
      <c r="O56" s="64">
        <f t="shared" si="0"/>
        <v>0</v>
      </c>
      <c r="P56" s="65" t="s">
        <v>19</v>
      </c>
    </row>
    <row r="57" spans="1:16" ht="30.75" thickBot="1" x14ac:dyDescent="0.25">
      <c r="A57" s="88">
        <v>42</v>
      </c>
      <c r="B57" s="104" t="s">
        <v>383</v>
      </c>
      <c r="C57" s="57" t="s">
        <v>384</v>
      </c>
      <c r="D57" s="58" t="s">
        <v>54</v>
      </c>
      <c r="E57" s="26" t="s">
        <v>16</v>
      </c>
      <c r="F57" s="59" t="s">
        <v>378</v>
      </c>
      <c r="G57" s="59" t="s">
        <v>378</v>
      </c>
      <c r="H57" s="60" t="s">
        <v>113</v>
      </c>
      <c r="I57" s="68"/>
      <c r="J57" s="68"/>
      <c r="K57" s="68"/>
      <c r="L57" s="69"/>
      <c r="M57" s="70">
        <v>1</v>
      </c>
      <c r="N57" s="64">
        <v>8</v>
      </c>
      <c r="O57" s="64">
        <f t="shared" si="0"/>
        <v>12.5</v>
      </c>
      <c r="P57" s="65" t="s">
        <v>19</v>
      </c>
    </row>
    <row r="58" spans="1:16" ht="30.75" thickBot="1" x14ac:dyDescent="0.25">
      <c r="A58" s="88">
        <v>43</v>
      </c>
      <c r="B58" s="104" t="s">
        <v>385</v>
      </c>
      <c r="C58" s="57" t="s">
        <v>386</v>
      </c>
      <c r="D58" s="58" t="s">
        <v>54</v>
      </c>
      <c r="E58" s="26" t="s">
        <v>16</v>
      </c>
      <c r="F58" s="59" t="s">
        <v>378</v>
      </c>
      <c r="G58" s="59" t="s">
        <v>378</v>
      </c>
      <c r="H58" s="60" t="s">
        <v>113</v>
      </c>
      <c r="I58" s="68"/>
      <c r="J58" s="68"/>
      <c r="K58" s="68"/>
      <c r="L58" s="69"/>
      <c r="M58" s="70">
        <v>1</v>
      </c>
      <c r="N58" s="64">
        <v>8</v>
      </c>
      <c r="O58" s="64">
        <f t="shared" si="0"/>
        <v>12.5</v>
      </c>
      <c r="P58" s="65" t="s">
        <v>19</v>
      </c>
    </row>
    <row r="59" spans="1:16" ht="30.75" thickBot="1" x14ac:dyDescent="0.3">
      <c r="A59" s="88">
        <v>44</v>
      </c>
      <c r="B59" s="104" t="s">
        <v>387</v>
      </c>
      <c r="C59" s="57" t="s">
        <v>388</v>
      </c>
      <c r="D59" s="58" t="s">
        <v>54</v>
      </c>
      <c r="E59" s="26" t="s">
        <v>16</v>
      </c>
      <c r="F59" s="59" t="s">
        <v>378</v>
      </c>
      <c r="G59" s="59" t="s">
        <v>378</v>
      </c>
      <c r="H59" s="60" t="s">
        <v>113</v>
      </c>
      <c r="I59" s="100"/>
      <c r="J59" s="100"/>
      <c r="K59" s="100"/>
      <c r="L59" s="100"/>
      <c r="M59" s="71">
        <v>2</v>
      </c>
      <c r="N59" s="64">
        <v>8</v>
      </c>
      <c r="O59" s="64">
        <f t="shared" si="0"/>
        <v>25</v>
      </c>
      <c r="P59" s="65" t="s">
        <v>19</v>
      </c>
    </row>
    <row r="60" spans="1:16" ht="30.75" thickBot="1" x14ac:dyDescent="0.25">
      <c r="A60" s="88">
        <v>45</v>
      </c>
      <c r="B60" s="104" t="s">
        <v>389</v>
      </c>
      <c r="C60" s="57" t="s">
        <v>390</v>
      </c>
      <c r="D60" s="58" t="s">
        <v>54</v>
      </c>
      <c r="E60" s="26" t="s">
        <v>16</v>
      </c>
      <c r="F60" s="59" t="s">
        <v>378</v>
      </c>
      <c r="G60" s="59" t="s">
        <v>378</v>
      </c>
      <c r="H60" s="60" t="s">
        <v>113</v>
      </c>
      <c r="I60" s="72"/>
      <c r="J60" s="72"/>
      <c r="K60" s="72"/>
      <c r="L60" s="72"/>
      <c r="M60" s="73">
        <v>0</v>
      </c>
      <c r="N60" s="64">
        <v>8</v>
      </c>
      <c r="O60" s="64">
        <f t="shared" si="0"/>
        <v>0</v>
      </c>
      <c r="P60" s="65" t="s">
        <v>19</v>
      </c>
    </row>
    <row r="61" spans="1:16" ht="30.75" thickBot="1" x14ac:dyDescent="0.25">
      <c r="A61" s="88">
        <v>46</v>
      </c>
      <c r="B61" s="104" t="s">
        <v>391</v>
      </c>
      <c r="C61" s="57" t="s">
        <v>392</v>
      </c>
      <c r="D61" s="58" t="s">
        <v>54</v>
      </c>
      <c r="E61" s="26" t="s">
        <v>16</v>
      </c>
      <c r="F61" s="59" t="s">
        <v>378</v>
      </c>
      <c r="G61" s="59" t="s">
        <v>378</v>
      </c>
      <c r="H61" s="60" t="s">
        <v>113</v>
      </c>
      <c r="I61" s="72"/>
      <c r="J61" s="72"/>
      <c r="K61" s="72"/>
      <c r="L61" s="72"/>
      <c r="M61" s="73">
        <v>2</v>
      </c>
      <c r="N61" s="64">
        <v>8</v>
      </c>
      <c r="O61" s="64">
        <f t="shared" si="0"/>
        <v>25</v>
      </c>
      <c r="P61" s="65" t="s">
        <v>19</v>
      </c>
    </row>
    <row r="62" spans="1:16" ht="30.75" thickBot="1" x14ac:dyDescent="0.25">
      <c r="A62" s="88">
        <v>47</v>
      </c>
      <c r="B62" s="104" t="s">
        <v>393</v>
      </c>
      <c r="C62" s="57" t="s">
        <v>394</v>
      </c>
      <c r="D62" s="58" t="s">
        <v>54</v>
      </c>
      <c r="E62" s="26" t="s">
        <v>16</v>
      </c>
      <c r="F62" s="59" t="s">
        <v>378</v>
      </c>
      <c r="G62" s="59" t="s">
        <v>378</v>
      </c>
      <c r="H62" s="60" t="s">
        <v>113</v>
      </c>
      <c r="I62" s="72"/>
      <c r="J62" s="72"/>
      <c r="K62" s="72"/>
      <c r="L62" s="72"/>
      <c r="M62" s="73">
        <v>0</v>
      </c>
      <c r="N62" s="64">
        <v>8</v>
      </c>
      <c r="O62" s="64">
        <f t="shared" si="0"/>
        <v>0</v>
      </c>
      <c r="P62" s="65" t="s">
        <v>19</v>
      </c>
    </row>
    <row r="63" spans="1:16" ht="30.75" thickBot="1" x14ac:dyDescent="0.25">
      <c r="A63" s="88">
        <v>48</v>
      </c>
      <c r="B63" s="104" t="s">
        <v>395</v>
      </c>
      <c r="C63" s="57" t="s">
        <v>396</v>
      </c>
      <c r="D63" s="58" t="s">
        <v>54</v>
      </c>
      <c r="E63" s="26" t="s">
        <v>16</v>
      </c>
      <c r="F63" s="59" t="s">
        <v>397</v>
      </c>
      <c r="G63" s="59" t="s">
        <v>397</v>
      </c>
      <c r="H63" s="60" t="s">
        <v>113</v>
      </c>
      <c r="I63" s="72"/>
      <c r="J63" s="72"/>
      <c r="K63" s="72"/>
      <c r="L63" s="72"/>
      <c r="M63" s="73">
        <v>2</v>
      </c>
      <c r="N63" s="64">
        <v>8</v>
      </c>
      <c r="O63" s="64">
        <f t="shared" si="0"/>
        <v>25</v>
      </c>
      <c r="P63" s="65" t="s">
        <v>19</v>
      </c>
    </row>
    <row r="64" spans="1:16" ht="30.75" thickBot="1" x14ac:dyDescent="0.3">
      <c r="A64" s="88">
        <v>49</v>
      </c>
      <c r="B64" s="104" t="s">
        <v>398</v>
      </c>
      <c r="C64" s="86" t="s">
        <v>399</v>
      </c>
      <c r="D64" s="58" t="s">
        <v>54</v>
      </c>
      <c r="E64" s="26" t="s">
        <v>16</v>
      </c>
      <c r="F64" s="59" t="s">
        <v>397</v>
      </c>
      <c r="G64" s="59" t="s">
        <v>397</v>
      </c>
      <c r="H64" s="60" t="s">
        <v>113</v>
      </c>
      <c r="I64" s="105"/>
      <c r="J64" s="105"/>
      <c r="K64" s="105"/>
      <c r="L64" s="105"/>
      <c r="M64" s="87">
        <v>0</v>
      </c>
      <c r="N64" s="64">
        <v>8</v>
      </c>
      <c r="O64" s="64">
        <f t="shared" si="0"/>
        <v>0</v>
      </c>
      <c r="P64" s="65" t="s">
        <v>19</v>
      </c>
    </row>
    <row r="65" spans="1:16" ht="30.75" thickBot="1" x14ac:dyDescent="0.3">
      <c r="A65" s="88">
        <v>50</v>
      </c>
      <c r="B65" s="104" t="s">
        <v>400</v>
      </c>
      <c r="C65" s="86" t="s">
        <v>401</v>
      </c>
      <c r="D65" s="58" t="s">
        <v>54</v>
      </c>
      <c r="E65" s="26" t="s">
        <v>16</v>
      </c>
      <c r="F65" s="59" t="s">
        <v>397</v>
      </c>
      <c r="G65" s="59" t="s">
        <v>397</v>
      </c>
      <c r="H65" s="60" t="s">
        <v>113</v>
      </c>
      <c r="I65" s="105"/>
      <c r="J65" s="105"/>
      <c r="K65" s="105"/>
      <c r="L65" s="105"/>
      <c r="M65" s="87">
        <v>5</v>
      </c>
      <c r="N65" s="64">
        <v>8</v>
      </c>
      <c r="O65" s="64">
        <f t="shared" si="0"/>
        <v>62.5</v>
      </c>
      <c r="P65" s="67" t="s">
        <v>55</v>
      </c>
    </row>
    <row r="66" spans="1:16" ht="30.75" thickBot="1" x14ac:dyDescent="0.3">
      <c r="A66" s="88">
        <v>51</v>
      </c>
      <c r="B66" s="106" t="s">
        <v>402</v>
      </c>
      <c r="C66" s="107" t="s">
        <v>403</v>
      </c>
      <c r="D66" s="108" t="s">
        <v>54</v>
      </c>
      <c r="E66" s="109" t="s">
        <v>16</v>
      </c>
      <c r="F66" s="110" t="s">
        <v>397</v>
      </c>
      <c r="G66" s="110" t="s">
        <v>397</v>
      </c>
      <c r="H66" s="60" t="s">
        <v>113</v>
      </c>
      <c r="I66" s="111"/>
      <c r="J66" s="111"/>
      <c r="K66" s="111"/>
      <c r="L66" s="111"/>
      <c r="M66" s="87">
        <v>0</v>
      </c>
      <c r="N66" s="64">
        <v>8</v>
      </c>
      <c r="O66" s="64">
        <f t="shared" si="0"/>
        <v>0</v>
      </c>
      <c r="P66" s="65" t="s">
        <v>19</v>
      </c>
    </row>
    <row r="67" spans="1:16" s="49" customFormat="1" ht="30.75" thickBot="1" x14ac:dyDescent="0.3">
      <c r="A67" s="88">
        <v>52</v>
      </c>
      <c r="B67" s="113" t="s">
        <v>450</v>
      </c>
      <c r="C67" s="113" t="s">
        <v>451</v>
      </c>
      <c r="D67" s="25" t="s">
        <v>54</v>
      </c>
      <c r="E67" s="26" t="s">
        <v>16</v>
      </c>
      <c r="F67" s="27" t="s">
        <v>449</v>
      </c>
      <c r="G67" s="27" t="s">
        <v>449</v>
      </c>
      <c r="H67" s="28" t="s">
        <v>37</v>
      </c>
      <c r="I67" s="29"/>
      <c r="J67" s="29"/>
      <c r="K67" s="29"/>
      <c r="L67" s="34"/>
      <c r="M67" s="31">
        <v>2</v>
      </c>
      <c r="N67" s="32">
        <v>8</v>
      </c>
      <c r="O67" s="32">
        <f t="shared" si="0"/>
        <v>25</v>
      </c>
      <c r="P67" s="33" t="s">
        <v>19</v>
      </c>
    </row>
    <row r="68" spans="1:16" ht="30.75" thickBot="1" x14ac:dyDescent="0.3">
      <c r="A68" s="29">
        <v>53</v>
      </c>
      <c r="B68" s="113" t="s">
        <v>452</v>
      </c>
      <c r="C68" s="113" t="s">
        <v>453</v>
      </c>
      <c r="D68" s="25" t="s">
        <v>54</v>
      </c>
      <c r="E68" s="26" t="s">
        <v>16</v>
      </c>
      <c r="F68" s="27" t="s">
        <v>449</v>
      </c>
      <c r="G68" s="27" t="s">
        <v>449</v>
      </c>
      <c r="H68" s="28" t="s">
        <v>37</v>
      </c>
      <c r="I68" s="29"/>
      <c r="J68" s="29"/>
      <c r="K68" s="29"/>
      <c r="L68" s="30"/>
      <c r="M68" s="31">
        <v>2</v>
      </c>
      <c r="N68" s="32">
        <v>8</v>
      </c>
      <c r="O68" s="32">
        <f t="shared" si="0"/>
        <v>25</v>
      </c>
      <c r="P68" s="33" t="s">
        <v>19</v>
      </c>
    </row>
    <row r="69" spans="1:16" ht="30.75" thickBot="1" x14ac:dyDescent="0.3">
      <c r="A69" s="115">
        <v>54</v>
      </c>
      <c r="B69" s="113" t="s">
        <v>454</v>
      </c>
      <c r="C69" s="113" t="s">
        <v>455</v>
      </c>
      <c r="D69" s="25" t="s">
        <v>54</v>
      </c>
      <c r="E69" s="26" t="s">
        <v>16</v>
      </c>
      <c r="F69" s="27" t="s">
        <v>449</v>
      </c>
      <c r="G69" s="27" t="s">
        <v>449</v>
      </c>
      <c r="H69" s="28" t="s">
        <v>37</v>
      </c>
      <c r="I69" s="29"/>
      <c r="J69" s="29"/>
      <c r="K69" s="29"/>
      <c r="L69" s="30"/>
      <c r="M69" s="31">
        <v>3</v>
      </c>
      <c r="N69" s="32">
        <v>8</v>
      </c>
      <c r="O69" s="32">
        <f t="shared" si="0"/>
        <v>37.5</v>
      </c>
      <c r="P69" s="33" t="s">
        <v>19</v>
      </c>
    </row>
    <row r="70" spans="1:16" ht="30.75" thickBot="1" x14ac:dyDescent="0.3">
      <c r="A70" s="115">
        <v>55</v>
      </c>
      <c r="B70" s="113" t="s">
        <v>456</v>
      </c>
      <c r="C70" s="113" t="s">
        <v>457</v>
      </c>
      <c r="D70" s="25" t="s">
        <v>54</v>
      </c>
      <c r="E70" s="26" t="s">
        <v>16</v>
      </c>
      <c r="F70" s="27" t="s">
        <v>449</v>
      </c>
      <c r="G70" s="27" t="s">
        <v>449</v>
      </c>
      <c r="H70" s="28" t="s">
        <v>37</v>
      </c>
      <c r="I70" s="29"/>
      <c r="J70" s="29"/>
      <c r="K70" s="29"/>
      <c r="L70" s="30"/>
      <c r="M70" s="31">
        <v>2</v>
      </c>
      <c r="N70" s="32">
        <v>8</v>
      </c>
      <c r="O70" s="32">
        <f t="shared" si="0"/>
        <v>25</v>
      </c>
      <c r="P70" s="33" t="s">
        <v>19</v>
      </c>
    </row>
    <row r="71" spans="1:16" ht="30.75" thickBot="1" x14ac:dyDescent="0.3">
      <c r="A71" s="115">
        <v>56</v>
      </c>
      <c r="B71" s="113" t="s">
        <v>458</v>
      </c>
      <c r="C71" s="113" t="s">
        <v>459</v>
      </c>
      <c r="D71" s="25" t="s">
        <v>54</v>
      </c>
      <c r="E71" s="26" t="s">
        <v>16</v>
      </c>
      <c r="F71" s="27" t="s">
        <v>449</v>
      </c>
      <c r="G71" s="27" t="s">
        <v>449</v>
      </c>
      <c r="H71" s="28" t="s">
        <v>37</v>
      </c>
      <c r="I71" s="29"/>
      <c r="J71" s="29"/>
      <c r="K71" s="29"/>
      <c r="L71" s="30"/>
      <c r="M71" s="31">
        <v>4</v>
      </c>
      <c r="N71" s="32">
        <v>8</v>
      </c>
      <c r="O71" s="32">
        <f t="shared" si="0"/>
        <v>50</v>
      </c>
      <c r="P71" s="114" t="s">
        <v>55</v>
      </c>
    </row>
    <row r="72" spans="1:16" ht="30.75" thickBot="1" x14ac:dyDescent="0.3">
      <c r="A72" s="115">
        <v>57</v>
      </c>
      <c r="B72" s="113" t="s">
        <v>460</v>
      </c>
      <c r="C72" s="113" t="s">
        <v>461</v>
      </c>
      <c r="D72" s="25" t="s">
        <v>54</v>
      </c>
      <c r="E72" s="26" t="s">
        <v>16</v>
      </c>
      <c r="F72" s="27" t="s">
        <v>449</v>
      </c>
      <c r="G72" s="27" t="s">
        <v>449</v>
      </c>
      <c r="H72" s="28" t="s">
        <v>37</v>
      </c>
      <c r="I72" s="29"/>
      <c r="J72" s="29"/>
      <c r="K72" s="29"/>
      <c r="L72" s="30"/>
      <c r="M72" s="31">
        <v>1</v>
      </c>
      <c r="N72" s="32">
        <v>8</v>
      </c>
      <c r="O72" s="32">
        <f t="shared" si="0"/>
        <v>12.5</v>
      </c>
      <c r="P72" s="33" t="s">
        <v>19</v>
      </c>
    </row>
    <row r="73" spans="1:16" ht="30.75" thickBot="1" x14ac:dyDescent="0.3">
      <c r="A73" s="115">
        <v>58</v>
      </c>
      <c r="B73" s="113" t="s">
        <v>462</v>
      </c>
      <c r="C73" s="113" t="s">
        <v>463</v>
      </c>
      <c r="D73" s="25" t="s">
        <v>54</v>
      </c>
      <c r="E73" s="26" t="s">
        <v>16</v>
      </c>
      <c r="F73" s="27" t="s">
        <v>449</v>
      </c>
      <c r="G73" s="27" t="s">
        <v>449</v>
      </c>
      <c r="H73" s="28" t="s">
        <v>37</v>
      </c>
      <c r="I73" s="29"/>
      <c r="J73" s="29"/>
      <c r="K73" s="29"/>
      <c r="L73" s="30"/>
      <c r="M73" s="31">
        <v>2</v>
      </c>
      <c r="N73" s="32">
        <v>8</v>
      </c>
      <c r="O73" s="32">
        <f t="shared" si="0"/>
        <v>25</v>
      </c>
      <c r="P73" s="33" t="s">
        <v>19</v>
      </c>
    </row>
    <row r="74" spans="1:16" ht="30.75" thickBot="1" x14ac:dyDescent="0.3">
      <c r="A74" s="115">
        <v>59</v>
      </c>
      <c r="B74" s="113" t="s">
        <v>464</v>
      </c>
      <c r="C74" s="113" t="s">
        <v>465</v>
      </c>
      <c r="D74" s="25" t="s">
        <v>54</v>
      </c>
      <c r="E74" s="26" t="s">
        <v>16</v>
      </c>
      <c r="F74" s="27" t="s">
        <v>449</v>
      </c>
      <c r="G74" s="27" t="s">
        <v>449</v>
      </c>
      <c r="H74" s="28" t="s">
        <v>37</v>
      </c>
      <c r="I74" s="29"/>
      <c r="J74" s="29"/>
      <c r="K74" s="29"/>
      <c r="L74" s="30"/>
      <c r="M74" s="31">
        <v>1</v>
      </c>
      <c r="N74" s="32">
        <v>8</v>
      </c>
      <c r="O74" s="32">
        <f t="shared" si="0"/>
        <v>12.5</v>
      </c>
      <c r="P74" s="33" t="s">
        <v>19</v>
      </c>
    </row>
    <row r="75" spans="1:16" ht="30.75" thickBot="1" x14ac:dyDescent="0.3">
      <c r="A75" s="115">
        <v>60</v>
      </c>
      <c r="B75" s="113" t="s">
        <v>466</v>
      </c>
      <c r="C75" s="113" t="s">
        <v>467</v>
      </c>
      <c r="D75" s="25" t="s">
        <v>54</v>
      </c>
      <c r="E75" s="26" t="s">
        <v>16</v>
      </c>
      <c r="F75" s="27" t="s">
        <v>449</v>
      </c>
      <c r="G75" s="27" t="s">
        <v>449</v>
      </c>
      <c r="H75" s="28" t="s">
        <v>37</v>
      </c>
      <c r="I75" s="29"/>
      <c r="J75" s="29"/>
      <c r="K75" s="29"/>
      <c r="L75" s="30"/>
      <c r="M75" s="31">
        <v>6</v>
      </c>
      <c r="N75" s="32">
        <v>8</v>
      </c>
      <c r="O75" s="32">
        <f t="shared" si="0"/>
        <v>75</v>
      </c>
      <c r="P75" s="114" t="s">
        <v>36</v>
      </c>
    </row>
    <row r="76" spans="1:16" ht="30.75" thickBot="1" x14ac:dyDescent="0.3">
      <c r="A76" s="115">
        <v>61</v>
      </c>
      <c r="B76" s="113" t="s">
        <v>468</v>
      </c>
      <c r="C76" s="113" t="s">
        <v>469</v>
      </c>
      <c r="D76" s="25" t="s">
        <v>54</v>
      </c>
      <c r="E76" s="26" t="s">
        <v>16</v>
      </c>
      <c r="F76" s="27" t="s">
        <v>449</v>
      </c>
      <c r="G76" s="27" t="s">
        <v>449</v>
      </c>
      <c r="H76" s="28" t="s">
        <v>37</v>
      </c>
      <c r="I76" s="29"/>
      <c r="J76" s="29"/>
      <c r="K76" s="29"/>
      <c r="L76" s="30"/>
      <c r="M76" s="31">
        <v>1</v>
      </c>
      <c r="N76" s="32">
        <v>8</v>
      </c>
      <c r="O76" s="32">
        <f t="shared" si="0"/>
        <v>12.5</v>
      </c>
      <c r="P76" s="33" t="s">
        <v>19</v>
      </c>
    </row>
    <row r="77" spans="1:16" ht="30.75" thickBot="1" x14ac:dyDescent="0.3">
      <c r="A77" s="115">
        <v>62</v>
      </c>
      <c r="B77" s="113" t="s">
        <v>470</v>
      </c>
      <c r="C77" s="113" t="s">
        <v>471</v>
      </c>
      <c r="D77" s="25" t="s">
        <v>54</v>
      </c>
      <c r="E77" s="26" t="s">
        <v>16</v>
      </c>
      <c r="F77" s="27" t="s">
        <v>449</v>
      </c>
      <c r="G77" s="27" t="s">
        <v>449</v>
      </c>
      <c r="H77" s="28" t="s">
        <v>37</v>
      </c>
      <c r="I77" s="35"/>
      <c r="J77" s="35"/>
      <c r="K77" s="35"/>
      <c r="L77" s="36"/>
      <c r="M77" s="31">
        <v>0</v>
      </c>
      <c r="N77" s="32">
        <v>8</v>
      </c>
      <c r="O77" s="32">
        <f t="shared" si="0"/>
        <v>0</v>
      </c>
      <c r="P77" s="33" t="s">
        <v>19</v>
      </c>
    </row>
    <row r="78" spans="1:16" ht="30.75" thickBot="1" x14ac:dyDescent="0.3">
      <c r="A78" s="115">
        <v>63</v>
      </c>
      <c r="B78" s="113" t="s">
        <v>472</v>
      </c>
      <c r="C78" s="113" t="s">
        <v>473</v>
      </c>
      <c r="D78" s="25" t="s">
        <v>54</v>
      </c>
      <c r="E78" s="26" t="s">
        <v>16</v>
      </c>
      <c r="F78" s="27" t="s">
        <v>449</v>
      </c>
      <c r="G78" s="27" t="s">
        <v>449</v>
      </c>
      <c r="H78" s="28" t="s">
        <v>37</v>
      </c>
      <c r="I78" s="35"/>
      <c r="J78" s="35"/>
      <c r="K78" s="35"/>
      <c r="L78" s="36"/>
      <c r="M78" s="37">
        <v>1</v>
      </c>
      <c r="N78" s="32">
        <v>8</v>
      </c>
      <c r="O78" s="32">
        <f t="shared" si="0"/>
        <v>12.5</v>
      </c>
      <c r="P78" s="33" t="s">
        <v>19</v>
      </c>
    </row>
    <row r="79" spans="1:16" ht="30.75" thickBot="1" x14ac:dyDescent="0.3">
      <c r="A79" s="115">
        <v>64</v>
      </c>
      <c r="B79" s="113" t="s">
        <v>474</v>
      </c>
      <c r="C79" s="113" t="s">
        <v>325</v>
      </c>
      <c r="D79" s="25" t="s">
        <v>54</v>
      </c>
      <c r="E79" s="26" t="s">
        <v>16</v>
      </c>
      <c r="F79" s="27" t="s">
        <v>449</v>
      </c>
      <c r="G79" s="27" t="s">
        <v>449</v>
      </c>
      <c r="H79" s="28" t="s">
        <v>37</v>
      </c>
      <c r="I79" s="35"/>
      <c r="J79" s="35"/>
      <c r="K79" s="35"/>
      <c r="L79" s="36"/>
      <c r="M79" s="37">
        <v>0</v>
      </c>
      <c r="N79" s="32">
        <v>8</v>
      </c>
      <c r="O79" s="32">
        <f t="shared" si="0"/>
        <v>0</v>
      </c>
      <c r="P79" s="33" t="s">
        <v>19</v>
      </c>
    </row>
    <row r="80" spans="1:16" ht="30.75" thickBot="1" x14ac:dyDescent="0.3">
      <c r="A80" s="115">
        <v>65</v>
      </c>
      <c r="B80" s="113" t="s">
        <v>475</v>
      </c>
      <c r="C80" s="113" t="s">
        <v>476</v>
      </c>
      <c r="D80" s="25" t="s">
        <v>54</v>
      </c>
      <c r="E80" s="26" t="s">
        <v>16</v>
      </c>
      <c r="F80" s="27" t="s">
        <v>449</v>
      </c>
      <c r="G80" s="27" t="s">
        <v>449</v>
      </c>
      <c r="H80" s="28" t="s">
        <v>37</v>
      </c>
      <c r="I80" s="21"/>
      <c r="J80" s="21"/>
      <c r="K80" s="21"/>
      <c r="L80" s="21"/>
      <c r="M80" s="38">
        <v>2</v>
      </c>
      <c r="N80" s="32">
        <v>8</v>
      </c>
      <c r="O80" s="32">
        <f t="shared" si="0"/>
        <v>25</v>
      </c>
      <c r="P80" s="33" t="s">
        <v>19</v>
      </c>
    </row>
    <row r="81" spans="1:16" ht="30.75" thickBot="1" x14ac:dyDescent="0.3">
      <c r="A81" s="115">
        <v>66</v>
      </c>
      <c r="B81" s="113" t="s">
        <v>477</v>
      </c>
      <c r="C81" s="113" t="s">
        <v>478</v>
      </c>
      <c r="D81" s="25" t="s">
        <v>54</v>
      </c>
      <c r="E81" s="26" t="s">
        <v>16</v>
      </c>
      <c r="F81" s="27" t="s">
        <v>449</v>
      </c>
      <c r="G81" s="27" t="s">
        <v>449</v>
      </c>
      <c r="H81" s="28" t="s">
        <v>37</v>
      </c>
      <c r="I81" s="39"/>
      <c r="J81" s="39"/>
      <c r="K81" s="39"/>
      <c r="L81" s="39"/>
      <c r="M81" s="40">
        <v>2</v>
      </c>
      <c r="N81" s="32">
        <v>8</v>
      </c>
      <c r="O81" s="32">
        <f t="shared" si="0"/>
        <v>25</v>
      </c>
      <c r="P81" s="33" t="s">
        <v>19</v>
      </c>
    </row>
    <row r="82" spans="1:16" ht="30.75" thickBot="1" x14ac:dyDescent="0.3">
      <c r="A82" s="115">
        <v>67</v>
      </c>
      <c r="B82" s="113" t="s">
        <v>479</v>
      </c>
      <c r="C82" s="113" t="s">
        <v>480</v>
      </c>
      <c r="D82" s="25" t="s">
        <v>54</v>
      </c>
      <c r="E82" s="26" t="s">
        <v>16</v>
      </c>
      <c r="F82" s="27" t="s">
        <v>449</v>
      </c>
      <c r="G82" s="27" t="s">
        <v>449</v>
      </c>
      <c r="H82" s="28" t="s">
        <v>37</v>
      </c>
      <c r="I82" s="39"/>
      <c r="J82" s="39"/>
      <c r="K82" s="39"/>
      <c r="L82" s="39"/>
      <c r="M82" s="40">
        <v>2</v>
      </c>
      <c r="N82" s="32">
        <v>8</v>
      </c>
      <c r="O82" s="32">
        <f t="shared" si="0"/>
        <v>25</v>
      </c>
      <c r="P82" s="33" t="s">
        <v>19</v>
      </c>
    </row>
    <row r="83" spans="1:16" ht="30.75" thickBot="1" x14ac:dyDescent="0.3">
      <c r="A83" s="115">
        <v>68</v>
      </c>
      <c r="B83" s="113" t="s">
        <v>481</v>
      </c>
      <c r="C83" s="113" t="s">
        <v>482</v>
      </c>
      <c r="D83" s="25" t="s">
        <v>54</v>
      </c>
      <c r="E83" s="26" t="s">
        <v>16</v>
      </c>
      <c r="F83" s="27" t="s">
        <v>449</v>
      </c>
      <c r="G83" s="27" t="s">
        <v>449</v>
      </c>
      <c r="H83" s="28" t="s">
        <v>37</v>
      </c>
      <c r="I83" s="39"/>
      <c r="J83" s="39"/>
      <c r="K83" s="39"/>
      <c r="L83" s="39"/>
      <c r="M83" s="40">
        <v>2</v>
      </c>
      <c r="N83" s="32">
        <v>8</v>
      </c>
      <c r="O83" s="32">
        <f t="shared" si="0"/>
        <v>25</v>
      </c>
      <c r="P83" s="33" t="s">
        <v>19</v>
      </c>
    </row>
    <row r="84" spans="1:16" ht="30.75" thickBot="1" x14ac:dyDescent="0.3">
      <c r="A84" s="115">
        <v>69</v>
      </c>
      <c r="B84" s="113" t="s">
        <v>483</v>
      </c>
      <c r="C84" s="113" t="s">
        <v>484</v>
      </c>
      <c r="D84" s="25" t="s">
        <v>54</v>
      </c>
      <c r="E84" s="26" t="s">
        <v>16</v>
      </c>
      <c r="F84" s="27" t="s">
        <v>449</v>
      </c>
      <c r="G84" s="27" t="s">
        <v>449</v>
      </c>
      <c r="H84" s="28" t="s">
        <v>37</v>
      </c>
      <c r="I84" s="39"/>
      <c r="J84" s="39"/>
      <c r="K84" s="39"/>
      <c r="L84" s="39"/>
      <c r="M84" s="40">
        <v>3</v>
      </c>
      <c r="N84" s="32">
        <v>8</v>
      </c>
      <c r="O84" s="32">
        <f t="shared" si="0"/>
        <v>37.5</v>
      </c>
      <c r="P84" s="41" t="s">
        <v>485</v>
      </c>
    </row>
    <row r="85" spans="1:16" ht="30.75" thickBot="1" x14ac:dyDescent="0.3">
      <c r="A85" s="115">
        <v>70</v>
      </c>
      <c r="B85" s="113" t="s">
        <v>486</v>
      </c>
      <c r="C85" s="113" t="s">
        <v>487</v>
      </c>
      <c r="D85" s="25" t="s">
        <v>54</v>
      </c>
      <c r="E85" s="26" t="s">
        <v>16</v>
      </c>
      <c r="F85" s="27" t="s">
        <v>449</v>
      </c>
      <c r="G85" s="27" t="s">
        <v>449</v>
      </c>
      <c r="H85" s="28" t="s">
        <v>37</v>
      </c>
      <c r="I85" s="39"/>
      <c r="J85" s="39"/>
      <c r="K85" s="39"/>
      <c r="L85" s="39"/>
      <c r="M85" s="40">
        <v>3</v>
      </c>
      <c r="N85" s="32">
        <v>8</v>
      </c>
      <c r="O85" s="32">
        <f t="shared" si="0"/>
        <v>37.5</v>
      </c>
      <c r="P85" s="33" t="s">
        <v>19</v>
      </c>
    </row>
    <row r="86" spans="1:16" ht="30.75" thickBot="1" x14ac:dyDescent="0.3">
      <c r="A86" s="115">
        <v>71</v>
      </c>
      <c r="B86" s="113" t="s">
        <v>488</v>
      </c>
      <c r="C86" s="113" t="s">
        <v>489</v>
      </c>
      <c r="D86" s="25" t="s">
        <v>54</v>
      </c>
      <c r="E86" s="26" t="s">
        <v>16</v>
      </c>
      <c r="F86" s="27" t="s">
        <v>449</v>
      </c>
      <c r="G86" s="27" t="s">
        <v>449</v>
      </c>
      <c r="H86" s="28" t="s">
        <v>37</v>
      </c>
      <c r="I86" s="39"/>
      <c r="J86" s="39"/>
      <c r="K86" s="39"/>
      <c r="L86" s="39"/>
      <c r="M86" s="40">
        <v>1</v>
      </c>
      <c r="N86" s="32">
        <v>8</v>
      </c>
      <c r="O86" s="32">
        <f t="shared" si="0"/>
        <v>12.5</v>
      </c>
      <c r="P86" s="33" t="s">
        <v>19</v>
      </c>
    </row>
    <row r="87" spans="1:16" ht="30.75" thickBot="1" x14ac:dyDescent="0.3">
      <c r="A87" s="115">
        <v>72</v>
      </c>
      <c r="B87" s="113" t="s">
        <v>490</v>
      </c>
      <c r="C87" s="113" t="s">
        <v>491</v>
      </c>
      <c r="D87" s="25" t="s">
        <v>54</v>
      </c>
      <c r="E87" s="26" t="s">
        <v>16</v>
      </c>
      <c r="F87" s="27" t="s">
        <v>449</v>
      </c>
      <c r="G87" s="27" t="s">
        <v>449</v>
      </c>
      <c r="H87" s="28" t="s">
        <v>37</v>
      </c>
      <c r="I87" s="39"/>
      <c r="J87" s="39"/>
      <c r="K87" s="39"/>
      <c r="L87" s="39"/>
      <c r="M87" s="40">
        <v>1</v>
      </c>
      <c r="N87" s="32">
        <v>8</v>
      </c>
      <c r="O87" s="32">
        <f t="shared" si="0"/>
        <v>12.5</v>
      </c>
      <c r="P87" s="33" t="s">
        <v>19</v>
      </c>
    </row>
    <row r="88" spans="1:16" ht="30.75" thickBot="1" x14ac:dyDescent="0.3">
      <c r="A88" s="115">
        <v>73</v>
      </c>
      <c r="B88" s="113" t="s">
        <v>492</v>
      </c>
      <c r="C88" s="113" t="s">
        <v>493</v>
      </c>
      <c r="D88" s="25" t="s">
        <v>54</v>
      </c>
      <c r="E88" s="26" t="s">
        <v>16</v>
      </c>
      <c r="F88" s="27" t="s">
        <v>449</v>
      </c>
      <c r="G88" s="27" t="s">
        <v>449</v>
      </c>
      <c r="H88" s="28" t="s">
        <v>37</v>
      </c>
      <c r="I88" s="39"/>
      <c r="J88" s="39"/>
      <c r="K88" s="39"/>
      <c r="L88" s="39"/>
      <c r="M88" s="40">
        <v>1</v>
      </c>
      <c r="N88" s="32">
        <v>8</v>
      </c>
      <c r="O88" s="32">
        <f t="shared" si="0"/>
        <v>12.5</v>
      </c>
      <c r="P88" s="33" t="s">
        <v>19</v>
      </c>
    </row>
    <row r="89" spans="1:16" ht="30.75" thickBot="1" x14ac:dyDescent="0.3">
      <c r="A89" s="115">
        <v>74</v>
      </c>
      <c r="B89" s="113" t="s">
        <v>494</v>
      </c>
      <c r="C89" s="113" t="s">
        <v>495</v>
      </c>
      <c r="D89" s="25" t="s">
        <v>54</v>
      </c>
      <c r="E89" s="26" t="s">
        <v>16</v>
      </c>
      <c r="F89" s="27" t="s">
        <v>449</v>
      </c>
      <c r="G89" s="27" t="s">
        <v>449</v>
      </c>
      <c r="H89" s="28" t="s">
        <v>37</v>
      </c>
      <c r="I89" s="39"/>
      <c r="J89" s="39"/>
      <c r="K89" s="39"/>
      <c r="L89" s="39"/>
      <c r="M89" s="40">
        <v>2</v>
      </c>
      <c r="N89" s="32">
        <v>8</v>
      </c>
      <c r="O89" s="32">
        <f t="shared" si="0"/>
        <v>25</v>
      </c>
      <c r="P89" s="33" t="s">
        <v>19</v>
      </c>
    </row>
    <row r="90" spans="1:16" ht="30.75" thickBot="1" x14ac:dyDescent="0.3">
      <c r="A90" s="115">
        <v>75</v>
      </c>
      <c r="B90" s="113" t="s">
        <v>496</v>
      </c>
      <c r="C90" s="113" t="s">
        <v>497</v>
      </c>
      <c r="D90" s="25" t="s">
        <v>54</v>
      </c>
      <c r="E90" s="26" t="s">
        <v>16</v>
      </c>
      <c r="F90" s="27" t="s">
        <v>449</v>
      </c>
      <c r="G90" s="27" t="s">
        <v>449</v>
      </c>
      <c r="H90" s="28" t="s">
        <v>37</v>
      </c>
      <c r="I90" s="49"/>
      <c r="J90" s="49"/>
      <c r="K90" s="49"/>
      <c r="L90" s="49"/>
      <c r="M90" s="42">
        <v>1</v>
      </c>
      <c r="N90" s="32">
        <v>8</v>
      </c>
      <c r="O90" s="32">
        <f t="shared" si="0"/>
        <v>12.5</v>
      </c>
      <c r="P90" s="33" t="s">
        <v>19</v>
      </c>
    </row>
    <row r="91" spans="1:16" ht="30.75" thickBot="1" x14ac:dyDescent="0.3">
      <c r="A91" s="115">
        <v>76</v>
      </c>
      <c r="B91" s="113" t="s">
        <v>498</v>
      </c>
      <c r="C91" s="113" t="s">
        <v>499</v>
      </c>
      <c r="D91" s="25" t="s">
        <v>54</v>
      </c>
      <c r="E91" s="26" t="s">
        <v>16</v>
      </c>
      <c r="F91" s="27" t="s">
        <v>449</v>
      </c>
      <c r="G91" s="27" t="s">
        <v>449</v>
      </c>
      <c r="H91" s="28" t="s">
        <v>37</v>
      </c>
      <c r="I91" s="49"/>
      <c r="J91" s="49"/>
      <c r="K91" s="49"/>
      <c r="L91" s="49"/>
      <c r="M91" s="42">
        <v>1</v>
      </c>
      <c r="N91" s="32">
        <v>8</v>
      </c>
      <c r="O91" s="32">
        <f t="shared" si="0"/>
        <v>12.5</v>
      </c>
      <c r="P91" s="33" t="s">
        <v>19</v>
      </c>
    </row>
    <row r="92" spans="1:16" ht="30.75" thickBot="1" x14ac:dyDescent="0.3">
      <c r="A92" s="115">
        <v>77</v>
      </c>
      <c r="B92" s="113" t="s">
        <v>447</v>
      </c>
      <c r="C92" s="113" t="s">
        <v>448</v>
      </c>
      <c r="D92" s="25" t="s">
        <v>54</v>
      </c>
      <c r="E92" s="26" t="s">
        <v>16</v>
      </c>
      <c r="F92" s="27" t="s">
        <v>449</v>
      </c>
      <c r="G92" s="27" t="s">
        <v>449</v>
      </c>
      <c r="H92" s="28" t="s">
        <v>37</v>
      </c>
      <c r="I92" s="29"/>
      <c r="J92" s="29"/>
      <c r="K92" s="29"/>
      <c r="L92" s="30"/>
      <c r="M92" s="31">
        <v>2</v>
      </c>
      <c r="N92" s="32">
        <v>8</v>
      </c>
      <c r="O92" s="32">
        <f t="shared" si="0"/>
        <v>25</v>
      </c>
      <c r="P92" s="33" t="s">
        <v>19</v>
      </c>
    </row>
    <row r="97" spans="2:8" ht="12.75" x14ac:dyDescent="0.2">
      <c r="B97" s="4"/>
      <c r="C97" s="3"/>
      <c r="D97" s="3"/>
      <c r="E97" s="3"/>
      <c r="F97" s="3"/>
      <c r="G97" s="3"/>
      <c r="H97" s="3"/>
    </row>
    <row r="98" spans="2:8" ht="12.75" x14ac:dyDescent="0.2">
      <c r="B98" s="7" t="s">
        <v>8</v>
      </c>
      <c r="C98" s="3"/>
      <c r="D98" s="3"/>
      <c r="E98" s="3"/>
      <c r="F98" s="3"/>
      <c r="G98" s="3"/>
      <c r="H98" s="3" t="s">
        <v>47</v>
      </c>
    </row>
    <row r="99" spans="2:8" ht="12.75" x14ac:dyDescent="0.2">
      <c r="B99" s="9" t="s">
        <v>10</v>
      </c>
      <c r="C99" s="8"/>
      <c r="D99" s="18"/>
      <c r="E99" s="18"/>
      <c r="F99" s="18"/>
      <c r="G99" s="18"/>
      <c r="H99" s="14" t="s">
        <v>48</v>
      </c>
    </row>
    <row r="100" spans="2:8" ht="12.75" x14ac:dyDescent="0.2">
      <c r="B100" s="2"/>
      <c r="C100" s="2"/>
      <c r="D100" s="2"/>
      <c r="E100" s="2"/>
      <c r="F100" s="2"/>
      <c r="G100" s="2"/>
      <c r="H100" s="3" t="s">
        <v>49</v>
      </c>
    </row>
    <row r="101" spans="2:8" ht="12.75" x14ac:dyDescent="0.2">
      <c r="B101" s="2"/>
      <c r="C101" s="2"/>
      <c r="D101" s="2"/>
      <c r="E101" s="2"/>
      <c r="F101" s="2"/>
      <c r="G101" s="2"/>
      <c r="H101" s="3" t="s">
        <v>50</v>
      </c>
    </row>
    <row r="102" spans="2:8" ht="12.75" x14ac:dyDescent="0.2">
      <c r="B102" s="2"/>
      <c r="C102" s="2"/>
      <c r="D102" s="2"/>
      <c r="E102" s="2"/>
      <c r="F102" s="2"/>
      <c r="G102" s="2"/>
      <c r="H102" s="3" t="s">
        <v>18</v>
      </c>
    </row>
    <row r="103" spans="2:8" ht="12.75" x14ac:dyDescent="0.2">
      <c r="H103" s="46" t="s">
        <v>63</v>
      </c>
    </row>
    <row r="104" spans="2:8" ht="12.75" x14ac:dyDescent="0.2">
      <c r="H104" s="46" t="s">
        <v>111</v>
      </c>
    </row>
  </sheetData>
  <mergeCells count="10">
    <mergeCell ref="A10:P10"/>
    <mergeCell ref="A11:P11"/>
    <mergeCell ref="A12:P12"/>
    <mergeCell ref="A13:P13"/>
    <mergeCell ref="A3:P3"/>
    <mergeCell ref="A5:P5"/>
    <mergeCell ref="A6:P6"/>
    <mergeCell ref="A7:P7"/>
    <mergeCell ref="A8:P8"/>
    <mergeCell ref="A9:L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1"/>
  <sheetViews>
    <sheetView topLeftCell="A6" zoomScaleNormal="100" workbookViewId="0">
      <selection activeCell="A9" sqref="A9:XFD14"/>
    </sheetView>
  </sheetViews>
  <sheetFormatPr defaultRowHeight="12.75" x14ac:dyDescent="0.2"/>
  <cols>
    <col min="1" max="1" width="4.1640625" style="13" customWidth="1"/>
    <col min="2" max="2" width="27.6640625" style="13" customWidth="1"/>
    <col min="3" max="3" width="20.6640625" style="141" customWidth="1"/>
    <col min="4" max="4" width="14.83203125" style="13" customWidth="1"/>
    <col min="5" max="5" width="21.83203125" style="13" customWidth="1"/>
    <col min="6" max="6" width="6.83203125" style="13" customWidth="1"/>
    <col min="7" max="7" width="6.5" style="13" customWidth="1"/>
    <col min="8" max="8" width="20.5" style="13" customWidth="1"/>
    <col min="9" max="9" width="5.6640625" style="13" customWidth="1"/>
    <col min="10" max="10" width="6.6640625" style="13" customWidth="1"/>
    <col min="11" max="11" width="8.83203125" style="13" customWidth="1"/>
    <col min="12" max="12" width="15" style="48" customWidth="1"/>
    <col min="13" max="16384" width="9.33203125" style="13"/>
  </cols>
  <sheetData>
    <row r="1" spans="1:12" s="130" customFormat="1" x14ac:dyDescent="0.2">
      <c r="C1" s="138"/>
      <c r="L1" s="166"/>
    </row>
    <row r="2" spans="1:12" s="130" customFormat="1" x14ac:dyDescent="0.2">
      <c r="C2" s="138"/>
      <c r="L2" s="166"/>
    </row>
    <row r="3" spans="1:12" s="130" customFormat="1" ht="15" x14ac:dyDescent="0.2">
      <c r="A3" s="127" t="s">
        <v>560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2" s="130" customFormat="1" ht="15" x14ac:dyDescent="0.2">
      <c r="A4" s="118"/>
      <c r="B4" s="150"/>
      <c r="C4" s="12"/>
      <c r="D4" s="118"/>
      <c r="E4" s="118"/>
      <c r="F4" s="118"/>
      <c r="G4" s="118"/>
      <c r="H4" s="118"/>
      <c r="I4" s="118"/>
      <c r="J4" s="118"/>
      <c r="K4" s="118"/>
      <c r="L4" s="118"/>
    </row>
    <row r="5" spans="1:12" s="130" customFormat="1" ht="15" x14ac:dyDescent="0.2">
      <c r="A5" s="128" t="s">
        <v>561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s="130" customFormat="1" ht="15" x14ac:dyDescent="0.2">
      <c r="A6" s="128" t="s">
        <v>193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2" s="130" customFormat="1" ht="15" x14ac:dyDescent="0.25">
      <c r="A7" s="129" t="s">
        <v>53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2" s="130" customFormat="1" ht="15" x14ac:dyDescent="0.2">
      <c r="A8" s="126" t="s">
        <v>51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2" s="198" customFormat="1" ht="15" x14ac:dyDescent="0.2">
      <c r="A9" s="126" t="s">
        <v>567</v>
      </c>
      <c r="B9" s="126"/>
      <c r="C9" s="126"/>
      <c r="D9" s="126"/>
      <c r="E9" s="126"/>
      <c r="F9" s="126"/>
      <c r="G9" s="126"/>
      <c r="H9" s="126"/>
      <c r="I9" s="1"/>
      <c r="J9" s="1"/>
      <c r="K9" s="1"/>
      <c r="L9" s="167"/>
    </row>
    <row r="10" spans="1:12" s="199" customFormat="1" ht="14.25" customHeight="1" x14ac:dyDescent="0.2">
      <c r="A10" s="132" t="s">
        <v>562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</row>
    <row r="11" spans="1:12" s="199" customFormat="1" ht="14.25" customHeight="1" x14ac:dyDescent="0.2">
      <c r="A11" s="132" t="s">
        <v>563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s="199" customFormat="1" ht="14.25" customHeight="1" x14ac:dyDescent="0.2">
      <c r="A12" s="132" t="s">
        <v>564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 s="199" customFormat="1" ht="14.25" x14ac:dyDescent="0.2">
      <c r="A13" s="132" t="s">
        <v>565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</row>
    <row r="14" spans="1:12" s="199" customFormat="1" ht="15" x14ac:dyDescent="0.25">
      <c r="A14" s="200" t="s">
        <v>566</v>
      </c>
      <c r="B14" s="201"/>
      <c r="C14" s="202"/>
      <c r="D14" s="203"/>
      <c r="E14" s="204"/>
      <c r="F14" s="204"/>
      <c r="G14" s="204"/>
      <c r="H14" s="204"/>
      <c r="I14" s="204"/>
      <c r="J14" s="204"/>
      <c r="K14" s="204"/>
      <c r="L14" s="203"/>
    </row>
    <row r="15" spans="1:12" s="134" customFormat="1" x14ac:dyDescent="0.2">
      <c r="A15" s="136"/>
      <c r="B15" s="137"/>
      <c r="C15" s="139"/>
      <c r="D15" s="133"/>
      <c r="E15" s="135"/>
      <c r="F15" s="135"/>
      <c r="G15" s="135"/>
      <c r="H15" s="135"/>
      <c r="I15" s="135"/>
      <c r="J15" s="135"/>
      <c r="K15" s="135"/>
      <c r="L15" s="133"/>
    </row>
    <row r="16" spans="1:12" s="143" customFormat="1" ht="89.25" x14ac:dyDescent="0.2">
      <c r="A16" s="144" t="s">
        <v>0</v>
      </c>
      <c r="B16" s="151" t="s">
        <v>1</v>
      </c>
      <c r="C16" s="144" t="s">
        <v>2</v>
      </c>
      <c r="D16" s="144" t="s">
        <v>12</v>
      </c>
      <c r="E16" s="144" t="s">
        <v>3</v>
      </c>
      <c r="F16" s="144" t="s">
        <v>14</v>
      </c>
      <c r="G16" s="144" t="s">
        <v>15</v>
      </c>
      <c r="H16" s="144" t="s">
        <v>4</v>
      </c>
      <c r="I16" s="144" t="s">
        <v>5</v>
      </c>
      <c r="J16" s="144" t="s">
        <v>6</v>
      </c>
      <c r="K16" s="144" t="s">
        <v>7</v>
      </c>
      <c r="L16" s="144" t="s">
        <v>11</v>
      </c>
    </row>
    <row r="17" spans="1:12" s="178" customFormat="1" ht="25.5" x14ac:dyDescent="0.2">
      <c r="A17" s="172">
        <v>1</v>
      </c>
      <c r="B17" s="173" t="s">
        <v>172</v>
      </c>
      <c r="C17" s="156" t="s">
        <v>173</v>
      </c>
      <c r="D17" s="174" t="s">
        <v>13</v>
      </c>
      <c r="E17" s="175" t="s">
        <v>16</v>
      </c>
      <c r="F17" s="172" t="s">
        <v>174</v>
      </c>
      <c r="G17" s="172">
        <v>6</v>
      </c>
      <c r="H17" s="175" t="s">
        <v>39</v>
      </c>
      <c r="I17" s="176">
        <v>1</v>
      </c>
      <c r="J17" s="176">
        <v>8</v>
      </c>
      <c r="K17" s="177">
        <v>12.5</v>
      </c>
      <c r="L17" s="172" t="s">
        <v>19</v>
      </c>
    </row>
    <row r="18" spans="1:12" s="178" customFormat="1" ht="25.5" x14ac:dyDescent="0.2">
      <c r="A18" s="172">
        <v>2</v>
      </c>
      <c r="B18" s="173" t="s">
        <v>175</v>
      </c>
      <c r="C18" s="156" t="s">
        <v>176</v>
      </c>
      <c r="D18" s="174" t="s">
        <v>13</v>
      </c>
      <c r="E18" s="175" t="s">
        <v>16</v>
      </c>
      <c r="F18" s="172" t="s">
        <v>174</v>
      </c>
      <c r="G18" s="172">
        <v>6</v>
      </c>
      <c r="H18" s="175" t="s">
        <v>39</v>
      </c>
      <c r="I18" s="176">
        <v>1</v>
      </c>
      <c r="J18" s="176">
        <v>8</v>
      </c>
      <c r="K18" s="177">
        <v>12.5</v>
      </c>
      <c r="L18" s="172" t="s">
        <v>19</v>
      </c>
    </row>
    <row r="19" spans="1:12" s="178" customFormat="1" ht="25.5" x14ac:dyDescent="0.2">
      <c r="A19" s="172">
        <v>3</v>
      </c>
      <c r="B19" s="173" t="s">
        <v>177</v>
      </c>
      <c r="C19" s="156" t="s">
        <v>178</v>
      </c>
      <c r="D19" s="174" t="s">
        <v>13</v>
      </c>
      <c r="E19" s="175" t="s">
        <v>16</v>
      </c>
      <c r="F19" s="172" t="s">
        <v>174</v>
      </c>
      <c r="G19" s="172">
        <v>6</v>
      </c>
      <c r="H19" s="175" t="s">
        <v>39</v>
      </c>
      <c r="I19" s="176">
        <v>1</v>
      </c>
      <c r="J19" s="176">
        <v>8</v>
      </c>
      <c r="K19" s="177">
        <v>12.5</v>
      </c>
      <c r="L19" s="172" t="s">
        <v>19</v>
      </c>
    </row>
    <row r="20" spans="1:12" s="178" customFormat="1" ht="25.5" x14ac:dyDescent="0.2">
      <c r="A20" s="172">
        <v>4</v>
      </c>
      <c r="B20" s="173" t="s">
        <v>179</v>
      </c>
      <c r="C20" s="156" t="s">
        <v>180</v>
      </c>
      <c r="D20" s="174" t="s">
        <v>13</v>
      </c>
      <c r="E20" s="175" t="s">
        <v>16</v>
      </c>
      <c r="F20" s="172" t="s">
        <v>174</v>
      </c>
      <c r="G20" s="172">
        <v>6</v>
      </c>
      <c r="H20" s="175" t="s">
        <v>39</v>
      </c>
      <c r="I20" s="176">
        <v>5</v>
      </c>
      <c r="J20" s="176">
        <v>8</v>
      </c>
      <c r="K20" s="177">
        <v>62.5</v>
      </c>
      <c r="L20" s="172" t="s">
        <v>20</v>
      </c>
    </row>
    <row r="21" spans="1:12" s="178" customFormat="1" ht="25.5" x14ac:dyDescent="0.2">
      <c r="A21" s="172">
        <v>5</v>
      </c>
      <c r="B21" s="173" t="s">
        <v>181</v>
      </c>
      <c r="C21" s="156" t="s">
        <v>182</v>
      </c>
      <c r="D21" s="174" t="s">
        <v>13</v>
      </c>
      <c r="E21" s="175" t="s">
        <v>16</v>
      </c>
      <c r="F21" s="172" t="s">
        <v>174</v>
      </c>
      <c r="G21" s="172">
        <v>6</v>
      </c>
      <c r="H21" s="175" t="s">
        <v>39</v>
      </c>
      <c r="I21" s="176">
        <v>1</v>
      </c>
      <c r="J21" s="176">
        <v>8</v>
      </c>
      <c r="K21" s="177">
        <v>12.5</v>
      </c>
      <c r="L21" s="172" t="s">
        <v>19</v>
      </c>
    </row>
    <row r="22" spans="1:12" s="178" customFormat="1" ht="25.5" x14ac:dyDescent="0.2">
      <c r="A22" s="172">
        <v>6</v>
      </c>
      <c r="B22" s="173" t="s">
        <v>183</v>
      </c>
      <c r="C22" s="156" t="s">
        <v>184</v>
      </c>
      <c r="D22" s="174" t="s">
        <v>13</v>
      </c>
      <c r="E22" s="175" t="s">
        <v>16</v>
      </c>
      <c r="F22" s="172" t="s">
        <v>174</v>
      </c>
      <c r="G22" s="172">
        <v>6</v>
      </c>
      <c r="H22" s="175" t="s">
        <v>39</v>
      </c>
      <c r="I22" s="176">
        <v>3</v>
      </c>
      <c r="J22" s="176">
        <v>8</v>
      </c>
      <c r="K22" s="177">
        <v>37.5</v>
      </c>
      <c r="L22" s="172" t="s">
        <v>19</v>
      </c>
    </row>
    <row r="23" spans="1:12" s="178" customFormat="1" ht="25.5" x14ac:dyDescent="0.2">
      <c r="A23" s="172">
        <v>7</v>
      </c>
      <c r="B23" s="173" t="s">
        <v>185</v>
      </c>
      <c r="C23" s="156" t="s">
        <v>186</v>
      </c>
      <c r="D23" s="174" t="s">
        <v>13</v>
      </c>
      <c r="E23" s="175" t="s">
        <v>16</v>
      </c>
      <c r="F23" s="172" t="s">
        <v>174</v>
      </c>
      <c r="G23" s="172">
        <v>6</v>
      </c>
      <c r="H23" s="175" t="s">
        <v>39</v>
      </c>
      <c r="I23" s="176">
        <v>1</v>
      </c>
      <c r="J23" s="176">
        <v>8</v>
      </c>
      <c r="K23" s="177">
        <v>12.5</v>
      </c>
      <c r="L23" s="172" t="s">
        <v>19</v>
      </c>
    </row>
    <row r="24" spans="1:12" s="178" customFormat="1" ht="25.5" x14ac:dyDescent="0.2">
      <c r="A24" s="172">
        <v>8</v>
      </c>
      <c r="B24" s="173" t="s">
        <v>187</v>
      </c>
      <c r="C24" s="156" t="s">
        <v>188</v>
      </c>
      <c r="D24" s="174" t="s">
        <v>13</v>
      </c>
      <c r="E24" s="175" t="s">
        <v>16</v>
      </c>
      <c r="F24" s="172" t="s">
        <v>174</v>
      </c>
      <c r="G24" s="172">
        <v>6</v>
      </c>
      <c r="H24" s="175" t="s">
        <v>39</v>
      </c>
      <c r="I24" s="176">
        <v>0</v>
      </c>
      <c r="J24" s="176">
        <v>8</v>
      </c>
      <c r="K24" s="177">
        <v>0</v>
      </c>
      <c r="L24" s="172" t="s">
        <v>19</v>
      </c>
    </row>
    <row r="25" spans="1:12" s="178" customFormat="1" ht="25.5" x14ac:dyDescent="0.2">
      <c r="A25" s="172">
        <v>9</v>
      </c>
      <c r="B25" s="173" t="s">
        <v>189</v>
      </c>
      <c r="C25" s="156" t="s">
        <v>190</v>
      </c>
      <c r="D25" s="174" t="s">
        <v>13</v>
      </c>
      <c r="E25" s="175" t="s">
        <v>16</v>
      </c>
      <c r="F25" s="172" t="s">
        <v>174</v>
      </c>
      <c r="G25" s="172">
        <v>6</v>
      </c>
      <c r="H25" s="175" t="s">
        <v>39</v>
      </c>
      <c r="I25" s="176">
        <v>0</v>
      </c>
      <c r="J25" s="176">
        <v>8</v>
      </c>
      <c r="K25" s="177">
        <v>0</v>
      </c>
      <c r="L25" s="172" t="s">
        <v>19</v>
      </c>
    </row>
    <row r="26" spans="1:12" s="178" customFormat="1" ht="25.5" x14ac:dyDescent="0.2">
      <c r="A26" s="172">
        <v>10</v>
      </c>
      <c r="B26" s="173" t="s">
        <v>191</v>
      </c>
      <c r="C26" s="156" t="s">
        <v>192</v>
      </c>
      <c r="D26" s="174" t="s">
        <v>13</v>
      </c>
      <c r="E26" s="175" t="s">
        <v>16</v>
      </c>
      <c r="F26" s="172" t="s">
        <v>174</v>
      </c>
      <c r="G26" s="172">
        <v>6</v>
      </c>
      <c r="H26" s="175" t="s">
        <v>39</v>
      </c>
      <c r="I26" s="176">
        <v>0</v>
      </c>
      <c r="J26" s="176">
        <v>8</v>
      </c>
      <c r="K26" s="177">
        <v>0</v>
      </c>
      <c r="L26" s="172" t="s">
        <v>19</v>
      </c>
    </row>
    <row r="27" spans="1:12" s="178" customFormat="1" ht="41.25" customHeight="1" x14ac:dyDescent="0.2">
      <c r="A27" s="172">
        <v>11</v>
      </c>
      <c r="B27" s="152" t="s">
        <v>264</v>
      </c>
      <c r="C27" s="159" t="s">
        <v>265</v>
      </c>
      <c r="D27" s="159" t="s">
        <v>13</v>
      </c>
      <c r="E27" s="160" t="s">
        <v>60</v>
      </c>
      <c r="F27" s="161" t="s">
        <v>27</v>
      </c>
      <c r="G27" s="161" t="s">
        <v>27</v>
      </c>
      <c r="H27" s="162" t="s">
        <v>266</v>
      </c>
      <c r="I27" s="163">
        <v>3</v>
      </c>
      <c r="J27" s="179">
        <v>8</v>
      </c>
      <c r="K27" s="179">
        <f t="shared" ref="K27:K46" si="0">I27*100/J27</f>
        <v>37.5</v>
      </c>
      <c r="L27" s="168" t="s">
        <v>19</v>
      </c>
    </row>
    <row r="28" spans="1:12" s="178" customFormat="1" ht="41.25" customHeight="1" x14ac:dyDescent="0.2">
      <c r="A28" s="172">
        <v>12</v>
      </c>
      <c r="B28" s="152" t="s">
        <v>267</v>
      </c>
      <c r="C28" s="159" t="s">
        <v>268</v>
      </c>
      <c r="D28" s="159" t="s">
        <v>13</v>
      </c>
      <c r="E28" s="160" t="s">
        <v>60</v>
      </c>
      <c r="F28" s="161" t="s">
        <v>27</v>
      </c>
      <c r="G28" s="161" t="s">
        <v>27</v>
      </c>
      <c r="H28" s="162" t="s">
        <v>266</v>
      </c>
      <c r="I28" s="163">
        <v>3</v>
      </c>
      <c r="J28" s="179">
        <v>8</v>
      </c>
      <c r="K28" s="179">
        <f t="shared" si="0"/>
        <v>37.5</v>
      </c>
      <c r="L28" s="168" t="s">
        <v>19</v>
      </c>
    </row>
    <row r="29" spans="1:12" s="178" customFormat="1" ht="41.25" customHeight="1" x14ac:dyDescent="0.2">
      <c r="A29" s="172">
        <v>13</v>
      </c>
      <c r="B29" s="152" t="s">
        <v>269</v>
      </c>
      <c r="C29" s="159" t="s">
        <v>270</v>
      </c>
      <c r="D29" s="159" t="s">
        <v>13</v>
      </c>
      <c r="E29" s="160" t="s">
        <v>60</v>
      </c>
      <c r="F29" s="161" t="s">
        <v>27</v>
      </c>
      <c r="G29" s="161" t="s">
        <v>27</v>
      </c>
      <c r="H29" s="162" t="s">
        <v>266</v>
      </c>
      <c r="I29" s="163">
        <v>2</v>
      </c>
      <c r="J29" s="179">
        <v>8</v>
      </c>
      <c r="K29" s="179">
        <f t="shared" si="0"/>
        <v>25</v>
      </c>
      <c r="L29" s="168" t="s">
        <v>19</v>
      </c>
    </row>
    <row r="30" spans="1:12" s="178" customFormat="1" ht="41.25" customHeight="1" x14ac:dyDescent="0.2">
      <c r="A30" s="172">
        <v>14</v>
      </c>
      <c r="B30" s="152" t="s">
        <v>271</v>
      </c>
      <c r="C30" s="159" t="s">
        <v>272</v>
      </c>
      <c r="D30" s="159" t="s">
        <v>13</v>
      </c>
      <c r="E30" s="160" t="s">
        <v>60</v>
      </c>
      <c r="F30" s="161" t="s">
        <v>27</v>
      </c>
      <c r="G30" s="161" t="s">
        <v>27</v>
      </c>
      <c r="H30" s="162" t="s">
        <v>266</v>
      </c>
      <c r="I30" s="163">
        <v>3</v>
      </c>
      <c r="J30" s="179">
        <v>8</v>
      </c>
      <c r="K30" s="179">
        <f t="shared" si="0"/>
        <v>37.5</v>
      </c>
      <c r="L30" s="168" t="s">
        <v>19</v>
      </c>
    </row>
    <row r="31" spans="1:12" s="178" customFormat="1" ht="41.25" customHeight="1" x14ac:dyDescent="0.2">
      <c r="A31" s="172">
        <v>15</v>
      </c>
      <c r="B31" s="152" t="s">
        <v>273</v>
      </c>
      <c r="C31" s="159" t="s">
        <v>274</v>
      </c>
      <c r="D31" s="159" t="s">
        <v>13</v>
      </c>
      <c r="E31" s="160" t="s">
        <v>60</v>
      </c>
      <c r="F31" s="161" t="s">
        <v>27</v>
      </c>
      <c r="G31" s="161" t="s">
        <v>27</v>
      </c>
      <c r="H31" s="162" t="s">
        <v>266</v>
      </c>
      <c r="I31" s="163">
        <v>0</v>
      </c>
      <c r="J31" s="179">
        <v>8</v>
      </c>
      <c r="K31" s="179">
        <f t="shared" si="0"/>
        <v>0</v>
      </c>
      <c r="L31" s="168" t="s">
        <v>19</v>
      </c>
    </row>
    <row r="32" spans="1:12" s="178" customFormat="1" ht="41.25" customHeight="1" x14ac:dyDescent="0.2">
      <c r="A32" s="172">
        <v>16</v>
      </c>
      <c r="B32" s="152" t="s">
        <v>275</v>
      </c>
      <c r="C32" s="159" t="s">
        <v>276</v>
      </c>
      <c r="D32" s="159" t="s">
        <v>13</v>
      </c>
      <c r="E32" s="160" t="s">
        <v>60</v>
      </c>
      <c r="F32" s="161" t="s">
        <v>27</v>
      </c>
      <c r="G32" s="161" t="s">
        <v>27</v>
      </c>
      <c r="H32" s="162" t="s">
        <v>266</v>
      </c>
      <c r="I32" s="163">
        <v>5</v>
      </c>
      <c r="J32" s="179">
        <v>8</v>
      </c>
      <c r="K32" s="179">
        <f t="shared" si="0"/>
        <v>62.5</v>
      </c>
      <c r="L32" s="169" t="s">
        <v>55</v>
      </c>
    </row>
    <row r="33" spans="1:12" s="178" customFormat="1" ht="41.25" customHeight="1" x14ac:dyDescent="0.2">
      <c r="A33" s="172">
        <v>17</v>
      </c>
      <c r="B33" s="152" t="s">
        <v>277</v>
      </c>
      <c r="C33" s="159" t="s">
        <v>278</v>
      </c>
      <c r="D33" s="159" t="s">
        <v>13</v>
      </c>
      <c r="E33" s="160" t="s">
        <v>60</v>
      </c>
      <c r="F33" s="161" t="s">
        <v>27</v>
      </c>
      <c r="G33" s="161" t="s">
        <v>27</v>
      </c>
      <c r="H33" s="162" t="s">
        <v>266</v>
      </c>
      <c r="I33" s="163">
        <v>2</v>
      </c>
      <c r="J33" s="179">
        <v>8</v>
      </c>
      <c r="K33" s="179">
        <f t="shared" si="0"/>
        <v>25</v>
      </c>
      <c r="L33" s="168" t="s">
        <v>19</v>
      </c>
    </row>
    <row r="34" spans="1:12" s="178" customFormat="1" ht="41.25" customHeight="1" x14ac:dyDescent="0.2">
      <c r="A34" s="172">
        <v>18</v>
      </c>
      <c r="B34" s="152" t="s">
        <v>279</v>
      </c>
      <c r="C34" s="159" t="s">
        <v>280</v>
      </c>
      <c r="D34" s="159" t="s">
        <v>13</v>
      </c>
      <c r="E34" s="160" t="s">
        <v>60</v>
      </c>
      <c r="F34" s="161" t="s">
        <v>27</v>
      </c>
      <c r="G34" s="161" t="s">
        <v>27</v>
      </c>
      <c r="H34" s="162" t="s">
        <v>266</v>
      </c>
      <c r="I34" s="164">
        <v>0</v>
      </c>
      <c r="J34" s="179">
        <v>8</v>
      </c>
      <c r="K34" s="179">
        <f t="shared" si="0"/>
        <v>0</v>
      </c>
      <c r="L34" s="168" t="s">
        <v>19</v>
      </c>
    </row>
    <row r="35" spans="1:12" s="178" customFormat="1" ht="41.25" customHeight="1" x14ac:dyDescent="0.2">
      <c r="A35" s="172">
        <v>19</v>
      </c>
      <c r="B35" s="152" t="s">
        <v>281</v>
      </c>
      <c r="C35" s="159" t="s">
        <v>282</v>
      </c>
      <c r="D35" s="159" t="s">
        <v>13</v>
      </c>
      <c r="E35" s="160" t="s">
        <v>60</v>
      </c>
      <c r="F35" s="161" t="s">
        <v>27</v>
      </c>
      <c r="G35" s="161" t="s">
        <v>27</v>
      </c>
      <c r="H35" s="162" t="s">
        <v>266</v>
      </c>
      <c r="I35" s="164">
        <v>2</v>
      </c>
      <c r="J35" s="179">
        <v>8</v>
      </c>
      <c r="K35" s="179">
        <f t="shared" si="0"/>
        <v>25</v>
      </c>
      <c r="L35" s="168" t="s">
        <v>19</v>
      </c>
    </row>
    <row r="36" spans="1:12" s="178" customFormat="1" ht="41.25" customHeight="1" x14ac:dyDescent="0.2">
      <c r="A36" s="172">
        <v>20</v>
      </c>
      <c r="B36" s="152" t="s">
        <v>283</v>
      </c>
      <c r="C36" s="159" t="s">
        <v>284</v>
      </c>
      <c r="D36" s="159" t="s">
        <v>13</v>
      </c>
      <c r="E36" s="160" t="s">
        <v>60</v>
      </c>
      <c r="F36" s="161" t="s">
        <v>27</v>
      </c>
      <c r="G36" s="161" t="s">
        <v>27</v>
      </c>
      <c r="H36" s="162" t="s">
        <v>266</v>
      </c>
      <c r="I36" s="164">
        <v>0</v>
      </c>
      <c r="J36" s="179">
        <v>8</v>
      </c>
      <c r="K36" s="179">
        <f t="shared" si="0"/>
        <v>0</v>
      </c>
      <c r="L36" s="168" t="s">
        <v>19</v>
      </c>
    </row>
    <row r="37" spans="1:12" s="178" customFormat="1" ht="41.25" customHeight="1" x14ac:dyDescent="0.2">
      <c r="A37" s="172">
        <v>21</v>
      </c>
      <c r="B37" s="152" t="s">
        <v>285</v>
      </c>
      <c r="C37" s="159" t="s">
        <v>286</v>
      </c>
      <c r="D37" s="159" t="s">
        <v>13</v>
      </c>
      <c r="E37" s="160" t="s">
        <v>60</v>
      </c>
      <c r="F37" s="161" t="s">
        <v>27</v>
      </c>
      <c r="G37" s="161" t="s">
        <v>27</v>
      </c>
      <c r="H37" s="162" t="s">
        <v>266</v>
      </c>
      <c r="I37" s="164">
        <v>1</v>
      </c>
      <c r="J37" s="179">
        <v>8</v>
      </c>
      <c r="K37" s="179">
        <f t="shared" si="0"/>
        <v>12.5</v>
      </c>
      <c r="L37" s="170" t="s">
        <v>19</v>
      </c>
    </row>
    <row r="38" spans="1:12" s="178" customFormat="1" ht="41.25" customHeight="1" x14ac:dyDescent="0.2">
      <c r="A38" s="172">
        <v>22</v>
      </c>
      <c r="B38" s="152" t="s">
        <v>287</v>
      </c>
      <c r="C38" s="159" t="s">
        <v>288</v>
      </c>
      <c r="D38" s="159" t="s">
        <v>13</v>
      </c>
      <c r="E38" s="160" t="s">
        <v>60</v>
      </c>
      <c r="F38" s="161" t="s">
        <v>27</v>
      </c>
      <c r="G38" s="161" t="s">
        <v>27</v>
      </c>
      <c r="H38" s="162" t="s">
        <v>266</v>
      </c>
      <c r="I38" s="164">
        <v>0</v>
      </c>
      <c r="J38" s="179">
        <v>8</v>
      </c>
      <c r="K38" s="179">
        <f t="shared" si="0"/>
        <v>0</v>
      </c>
      <c r="L38" s="168" t="s">
        <v>19</v>
      </c>
    </row>
    <row r="39" spans="1:12" s="178" customFormat="1" ht="41.25" customHeight="1" x14ac:dyDescent="0.2">
      <c r="A39" s="172">
        <v>23</v>
      </c>
      <c r="B39" s="152" t="s">
        <v>289</v>
      </c>
      <c r="C39" s="159" t="s">
        <v>290</v>
      </c>
      <c r="D39" s="159" t="s">
        <v>13</v>
      </c>
      <c r="E39" s="160" t="s">
        <v>60</v>
      </c>
      <c r="F39" s="161" t="s">
        <v>27</v>
      </c>
      <c r="G39" s="161" t="s">
        <v>27</v>
      </c>
      <c r="H39" s="162" t="s">
        <v>266</v>
      </c>
      <c r="I39" s="164">
        <v>0</v>
      </c>
      <c r="J39" s="179">
        <v>8</v>
      </c>
      <c r="K39" s="179">
        <f t="shared" si="0"/>
        <v>0</v>
      </c>
      <c r="L39" s="168" t="s">
        <v>19</v>
      </c>
    </row>
    <row r="40" spans="1:12" s="178" customFormat="1" ht="41.25" customHeight="1" x14ac:dyDescent="0.2">
      <c r="A40" s="172">
        <v>24</v>
      </c>
      <c r="B40" s="152" t="s">
        <v>291</v>
      </c>
      <c r="C40" s="159" t="s">
        <v>292</v>
      </c>
      <c r="D40" s="159" t="s">
        <v>13</v>
      </c>
      <c r="E40" s="160" t="s">
        <v>60</v>
      </c>
      <c r="F40" s="161" t="s">
        <v>27</v>
      </c>
      <c r="G40" s="161" t="s">
        <v>27</v>
      </c>
      <c r="H40" s="162" t="s">
        <v>266</v>
      </c>
      <c r="I40" s="164">
        <v>1</v>
      </c>
      <c r="J40" s="179">
        <v>8</v>
      </c>
      <c r="K40" s="179">
        <f t="shared" si="0"/>
        <v>12.5</v>
      </c>
      <c r="L40" s="168" t="s">
        <v>19</v>
      </c>
    </row>
    <row r="41" spans="1:12" s="178" customFormat="1" ht="41.25" customHeight="1" x14ac:dyDescent="0.2">
      <c r="A41" s="172">
        <v>25</v>
      </c>
      <c r="B41" s="152" t="s">
        <v>293</v>
      </c>
      <c r="C41" s="159" t="s">
        <v>294</v>
      </c>
      <c r="D41" s="159" t="s">
        <v>13</v>
      </c>
      <c r="E41" s="160" t="s">
        <v>60</v>
      </c>
      <c r="F41" s="161" t="s">
        <v>27</v>
      </c>
      <c r="G41" s="161" t="s">
        <v>27</v>
      </c>
      <c r="H41" s="162" t="s">
        <v>266</v>
      </c>
      <c r="I41" s="164">
        <v>0</v>
      </c>
      <c r="J41" s="179">
        <v>8</v>
      </c>
      <c r="K41" s="179">
        <f t="shared" si="0"/>
        <v>0</v>
      </c>
      <c r="L41" s="168" t="s">
        <v>19</v>
      </c>
    </row>
    <row r="42" spans="1:12" s="178" customFormat="1" ht="41.25" customHeight="1" x14ac:dyDescent="0.2">
      <c r="A42" s="172">
        <v>26</v>
      </c>
      <c r="B42" s="152" t="s">
        <v>295</v>
      </c>
      <c r="C42" s="159" t="s">
        <v>296</v>
      </c>
      <c r="D42" s="159" t="s">
        <v>13</v>
      </c>
      <c r="E42" s="160" t="s">
        <v>60</v>
      </c>
      <c r="F42" s="161" t="s">
        <v>30</v>
      </c>
      <c r="G42" s="161" t="s">
        <v>30</v>
      </c>
      <c r="H42" s="162" t="s">
        <v>266</v>
      </c>
      <c r="I42" s="164">
        <v>2</v>
      </c>
      <c r="J42" s="179">
        <v>8</v>
      </c>
      <c r="K42" s="179">
        <f t="shared" si="0"/>
        <v>25</v>
      </c>
      <c r="L42" s="168" t="s">
        <v>19</v>
      </c>
    </row>
    <row r="43" spans="1:12" s="178" customFormat="1" ht="41.25" customHeight="1" x14ac:dyDescent="0.2">
      <c r="A43" s="172">
        <v>27</v>
      </c>
      <c r="B43" s="152" t="s">
        <v>297</v>
      </c>
      <c r="C43" s="159" t="s">
        <v>328</v>
      </c>
      <c r="D43" s="159" t="s">
        <v>13</v>
      </c>
      <c r="E43" s="160" t="s">
        <v>60</v>
      </c>
      <c r="F43" s="161" t="s">
        <v>30</v>
      </c>
      <c r="G43" s="161" t="s">
        <v>30</v>
      </c>
      <c r="H43" s="162" t="s">
        <v>266</v>
      </c>
      <c r="I43" s="164">
        <v>1</v>
      </c>
      <c r="J43" s="179">
        <v>8</v>
      </c>
      <c r="K43" s="179">
        <f t="shared" si="0"/>
        <v>12.5</v>
      </c>
      <c r="L43" s="168" t="s">
        <v>19</v>
      </c>
    </row>
    <row r="44" spans="1:12" s="178" customFormat="1" ht="41.25" customHeight="1" x14ac:dyDescent="0.2">
      <c r="A44" s="172">
        <v>28</v>
      </c>
      <c r="B44" s="152" t="s">
        <v>298</v>
      </c>
      <c r="C44" s="159" t="s">
        <v>299</v>
      </c>
      <c r="D44" s="159" t="s">
        <v>13</v>
      </c>
      <c r="E44" s="160" t="s">
        <v>60</v>
      </c>
      <c r="F44" s="161" t="s">
        <v>30</v>
      </c>
      <c r="G44" s="161" t="s">
        <v>30</v>
      </c>
      <c r="H44" s="162" t="s">
        <v>266</v>
      </c>
      <c r="I44" s="164">
        <v>3</v>
      </c>
      <c r="J44" s="179">
        <v>8</v>
      </c>
      <c r="K44" s="179">
        <f t="shared" si="0"/>
        <v>37.5</v>
      </c>
      <c r="L44" s="168" t="s">
        <v>19</v>
      </c>
    </row>
    <row r="45" spans="1:12" s="178" customFormat="1" ht="41.25" customHeight="1" x14ac:dyDescent="0.2">
      <c r="A45" s="172">
        <v>29</v>
      </c>
      <c r="B45" s="152" t="s">
        <v>300</v>
      </c>
      <c r="C45" s="159" t="s">
        <v>301</v>
      </c>
      <c r="D45" s="159" t="s">
        <v>13</v>
      </c>
      <c r="E45" s="160" t="s">
        <v>60</v>
      </c>
      <c r="F45" s="161" t="s">
        <v>30</v>
      </c>
      <c r="G45" s="161" t="s">
        <v>30</v>
      </c>
      <c r="H45" s="162" t="s">
        <v>266</v>
      </c>
      <c r="I45" s="164">
        <v>2</v>
      </c>
      <c r="J45" s="179">
        <v>8</v>
      </c>
      <c r="K45" s="179">
        <f t="shared" si="0"/>
        <v>25</v>
      </c>
      <c r="L45" s="168" t="s">
        <v>19</v>
      </c>
    </row>
    <row r="46" spans="1:12" s="178" customFormat="1" ht="41.25" customHeight="1" x14ac:dyDescent="0.2">
      <c r="A46" s="172">
        <v>30</v>
      </c>
      <c r="B46" s="152" t="s">
        <v>302</v>
      </c>
      <c r="C46" s="159" t="s">
        <v>303</v>
      </c>
      <c r="D46" s="159" t="s">
        <v>13</v>
      </c>
      <c r="E46" s="160" t="s">
        <v>60</v>
      </c>
      <c r="F46" s="161" t="s">
        <v>30</v>
      </c>
      <c r="G46" s="161" t="s">
        <v>30</v>
      </c>
      <c r="H46" s="162" t="s">
        <v>266</v>
      </c>
      <c r="I46" s="164">
        <v>1</v>
      </c>
      <c r="J46" s="179">
        <v>8</v>
      </c>
      <c r="K46" s="179">
        <f t="shared" si="0"/>
        <v>12.5</v>
      </c>
      <c r="L46" s="168" t="s">
        <v>19</v>
      </c>
    </row>
    <row r="47" spans="1:12" s="178" customFormat="1" ht="41.25" customHeight="1" x14ac:dyDescent="0.2">
      <c r="A47" s="172">
        <v>31</v>
      </c>
      <c r="B47" s="180" t="s">
        <v>304</v>
      </c>
      <c r="C47" s="181" t="s">
        <v>305</v>
      </c>
      <c r="D47" s="182" t="s">
        <v>13</v>
      </c>
      <c r="E47" s="160" t="s">
        <v>60</v>
      </c>
      <c r="F47" s="164" t="s">
        <v>30</v>
      </c>
      <c r="G47" s="164" t="s">
        <v>30</v>
      </c>
      <c r="H47" s="162" t="s">
        <v>266</v>
      </c>
      <c r="I47" s="164">
        <v>1</v>
      </c>
      <c r="J47" s="179">
        <v>8</v>
      </c>
      <c r="K47" s="164">
        <v>13</v>
      </c>
      <c r="L47" s="168" t="s">
        <v>19</v>
      </c>
    </row>
    <row r="48" spans="1:12" s="178" customFormat="1" ht="41.25" customHeight="1" x14ac:dyDescent="0.2">
      <c r="A48" s="172">
        <v>32</v>
      </c>
      <c r="B48" s="180" t="s">
        <v>306</v>
      </c>
      <c r="C48" s="181" t="s">
        <v>307</v>
      </c>
      <c r="D48" s="182" t="s">
        <v>13</v>
      </c>
      <c r="E48" s="160" t="s">
        <v>60</v>
      </c>
      <c r="F48" s="164" t="s">
        <v>31</v>
      </c>
      <c r="G48" s="164" t="s">
        <v>31</v>
      </c>
      <c r="H48" s="162" t="s">
        <v>266</v>
      </c>
      <c r="I48" s="164">
        <v>5</v>
      </c>
      <c r="J48" s="179">
        <v>8</v>
      </c>
      <c r="K48" s="164">
        <v>63</v>
      </c>
      <c r="L48" s="169" t="s">
        <v>55</v>
      </c>
    </row>
    <row r="49" spans="1:12" s="178" customFormat="1" ht="41.25" customHeight="1" x14ac:dyDescent="0.2">
      <c r="A49" s="172">
        <v>33</v>
      </c>
      <c r="B49" s="180" t="s">
        <v>308</v>
      </c>
      <c r="C49" s="181" t="s">
        <v>309</v>
      </c>
      <c r="D49" s="182" t="s">
        <v>13</v>
      </c>
      <c r="E49" s="160" t="s">
        <v>60</v>
      </c>
      <c r="F49" s="164" t="s">
        <v>31</v>
      </c>
      <c r="G49" s="164" t="s">
        <v>31</v>
      </c>
      <c r="H49" s="162" t="s">
        <v>266</v>
      </c>
      <c r="I49" s="164">
        <v>3</v>
      </c>
      <c r="J49" s="179">
        <v>8</v>
      </c>
      <c r="K49" s="164">
        <v>38</v>
      </c>
      <c r="L49" s="168" t="s">
        <v>19</v>
      </c>
    </row>
    <row r="50" spans="1:12" s="178" customFormat="1" ht="41.25" customHeight="1" x14ac:dyDescent="0.2">
      <c r="A50" s="172">
        <v>34</v>
      </c>
      <c r="B50" s="180" t="s">
        <v>310</v>
      </c>
      <c r="C50" s="181" t="s">
        <v>311</v>
      </c>
      <c r="D50" s="182" t="s">
        <v>13</v>
      </c>
      <c r="E50" s="160" t="s">
        <v>60</v>
      </c>
      <c r="F50" s="164" t="s">
        <v>31</v>
      </c>
      <c r="G50" s="164" t="s">
        <v>31</v>
      </c>
      <c r="H50" s="162" t="s">
        <v>266</v>
      </c>
      <c r="I50" s="164">
        <v>0</v>
      </c>
      <c r="J50" s="179">
        <v>8</v>
      </c>
      <c r="K50" s="164">
        <v>0</v>
      </c>
      <c r="L50" s="168" t="s">
        <v>19</v>
      </c>
    </row>
    <row r="51" spans="1:12" s="178" customFormat="1" ht="41.25" customHeight="1" x14ac:dyDescent="0.2">
      <c r="A51" s="172">
        <v>35</v>
      </c>
      <c r="B51" s="183" t="s">
        <v>312</v>
      </c>
      <c r="C51" s="162" t="s">
        <v>313</v>
      </c>
      <c r="D51" s="162" t="s">
        <v>13</v>
      </c>
      <c r="E51" s="160" t="s">
        <v>60</v>
      </c>
      <c r="F51" s="168" t="s">
        <v>31</v>
      </c>
      <c r="G51" s="168" t="s">
        <v>31</v>
      </c>
      <c r="H51" s="162" t="s">
        <v>266</v>
      </c>
      <c r="I51" s="164">
        <v>3</v>
      </c>
      <c r="J51" s="179">
        <v>8</v>
      </c>
      <c r="K51" s="164">
        <v>38</v>
      </c>
      <c r="L51" s="168" t="s">
        <v>19</v>
      </c>
    </row>
    <row r="52" spans="1:12" s="178" customFormat="1" ht="41.25" customHeight="1" x14ac:dyDescent="0.2">
      <c r="A52" s="172">
        <v>36</v>
      </c>
      <c r="B52" s="183" t="s">
        <v>314</v>
      </c>
      <c r="C52" s="162" t="s">
        <v>315</v>
      </c>
      <c r="D52" s="184" t="s">
        <v>13</v>
      </c>
      <c r="E52" s="160" t="s">
        <v>60</v>
      </c>
      <c r="F52" s="163" t="s">
        <v>31</v>
      </c>
      <c r="G52" s="163" t="s">
        <v>31</v>
      </c>
      <c r="H52" s="162" t="s">
        <v>266</v>
      </c>
      <c r="I52" s="164">
        <v>3</v>
      </c>
      <c r="J52" s="179">
        <v>8</v>
      </c>
      <c r="K52" s="164">
        <v>38</v>
      </c>
      <c r="L52" s="168" t="s">
        <v>19</v>
      </c>
    </row>
    <row r="53" spans="1:12" s="178" customFormat="1" ht="41.25" customHeight="1" x14ac:dyDescent="0.2">
      <c r="A53" s="172">
        <v>37</v>
      </c>
      <c r="B53" s="183" t="s">
        <v>316</v>
      </c>
      <c r="C53" s="162" t="s">
        <v>317</v>
      </c>
      <c r="D53" s="184" t="s">
        <v>13</v>
      </c>
      <c r="E53" s="160" t="s">
        <v>60</v>
      </c>
      <c r="F53" s="163" t="s">
        <v>31</v>
      </c>
      <c r="G53" s="163" t="s">
        <v>31</v>
      </c>
      <c r="H53" s="162" t="s">
        <v>266</v>
      </c>
      <c r="I53" s="164">
        <v>4</v>
      </c>
      <c r="J53" s="179">
        <v>8</v>
      </c>
      <c r="K53" s="164">
        <v>50</v>
      </c>
      <c r="L53" s="163" t="s">
        <v>55</v>
      </c>
    </row>
    <row r="54" spans="1:12" s="178" customFormat="1" ht="41.25" customHeight="1" x14ac:dyDescent="0.2">
      <c r="A54" s="172">
        <v>38</v>
      </c>
      <c r="B54" s="183" t="s">
        <v>318</v>
      </c>
      <c r="C54" s="162" t="s">
        <v>319</v>
      </c>
      <c r="D54" s="184" t="s">
        <v>13</v>
      </c>
      <c r="E54" s="160" t="s">
        <v>60</v>
      </c>
      <c r="F54" s="163" t="s">
        <v>31</v>
      </c>
      <c r="G54" s="163" t="s">
        <v>31</v>
      </c>
      <c r="H54" s="162" t="s">
        <v>266</v>
      </c>
      <c r="I54" s="164">
        <v>1</v>
      </c>
      <c r="J54" s="179">
        <v>8</v>
      </c>
      <c r="K54" s="164">
        <v>13</v>
      </c>
      <c r="L54" s="168" t="s">
        <v>19</v>
      </c>
    </row>
    <row r="55" spans="1:12" s="178" customFormat="1" ht="41.25" customHeight="1" x14ac:dyDescent="0.2">
      <c r="A55" s="172">
        <v>39</v>
      </c>
      <c r="B55" s="183" t="s">
        <v>320</v>
      </c>
      <c r="C55" s="162" t="s">
        <v>321</v>
      </c>
      <c r="D55" s="184" t="s">
        <v>13</v>
      </c>
      <c r="E55" s="160" t="s">
        <v>60</v>
      </c>
      <c r="F55" s="163" t="s">
        <v>31</v>
      </c>
      <c r="G55" s="163" t="s">
        <v>31</v>
      </c>
      <c r="H55" s="162" t="s">
        <v>266</v>
      </c>
      <c r="I55" s="164">
        <v>2</v>
      </c>
      <c r="J55" s="179">
        <v>8</v>
      </c>
      <c r="K55" s="164">
        <v>25</v>
      </c>
      <c r="L55" s="168" t="s">
        <v>19</v>
      </c>
    </row>
    <row r="56" spans="1:12" s="178" customFormat="1" ht="41.25" customHeight="1" x14ac:dyDescent="0.2">
      <c r="A56" s="172">
        <v>40</v>
      </c>
      <c r="B56" s="183" t="s">
        <v>322</v>
      </c>
      <c r="C56" s="162" t="s">
        <v>323</v>
      </c>
      <c r="D56" s="184" t="s">
        <v>13</v>
      </c>
      <c r="E56" s="160" t="s">
        <v>60</v>
      </c>
      <c r="F56" s="163" t="s">
        <v>31</v>
      </c>
      <c r="G56" s="163" t="s">
        <v>31</v>
      </c>
      <c r="H56" s="162" t="s">
        <v>266</v>
      </c>
      <c r="I56" s="164">
        <v>0</v>
      </c>
      <c r="J56" s="179">
        <v>8</v>
      </c>
      <c r="K56" s="164">
        <v>0</v>
      </c>
      <c r="L56" s="168" t="s">
        <v>19</v>
      </c>
    </row>
    <row r="57" spans="1:12" s="178" customFormat="1" ht="41.25" customHeight="1" x14ac:dyDescent="0.2">
      <c r="A57" s="185">
        <v>41</v>
      </c>
      <c r="B57" s="183" t="s">
        <v>324</v>
      </c>
      <c r="C57" s="162" t="s">
        <v>325</v>
      </c>
      <c r="D57" s="184" t="s">
        <v>13</v>
      </c>
      <c r="E57" s="160" t="s">
        <v>60</v>
      </c>
      <c r="F57" s="163" t="s">
        <v>31</v>
      </c>
      <c r="G57" s="163" t="s">
        <v>31</v>
      </c>
      <c r="H57" s="162" t="s">
        <v>266</v>
      </c>
      <c r="I57" s="164">
        <v>4</v>
      </c>
      <c r="J57" s="179">
        <v>8</v>
      </c>
      <c r="K57" s="164">
        <v>50</v>
      </c>
      <c r="L57" s="163" t="s">
        <v>55</v>
      </c>
    </row>
    <row r="58" spans="1:12" s="178" customFormat="1" ht="41.25" customHeight="1" x14ac:dyDescent="0.2">
      <c r="A58" s="185">
        <v>42</v>
      </c>
      <c r="B58" s="183" t="s">
        <v>326</v>
      </c>
      <c r="C58" s="162" t="s">
        <v>327</v>
      </c>
      <c r="D58" s="159" t="s">
        <v>13</v>
      </c>
      <c r="E58" s="160" t="s">
        <v>60</v>
      </c>
      <c r="F58" s="163" t="s">
        <v>31</v>
      </c>
      <c r="G58" s="163" t="s">
        <v>31</v>
      </c>
      <c r="H58" s="162" t="s">
        <v>266</v>
      </c>
      <c r="I58" s="164">
        <v>0</v>
      </c>
      <c r="J58" s="179">
        <v>8</v>
      </c>
      <c r="K58" s="164">
        <v>0</v>
      </c>
      <c r="L58" s="168" t="s">
        <v>19</v>
      </c>
    </row>
    <row r="59" spans="1:12" s="178" customFormat="1" ht="25.5" x14ac:dyDescent="0.2">
      <c r="A59" s="185">
        <v>43</v>
      </c>
      <c r="B59" s="173" t="s">
        <v>547</v>
      </c>
      <c r="C59" s="165" t="s">
        <v>548</v>
      </c>
      <c r="D59" s="186" t="s">
        <v>13</v>
      </c>
      <c r="E59" s="162" t="s">
        <v>16</v>
      </c>
      <c r="F59" s="168" t="s">
        <v>549</v>
      </c>
      <c r="G59" s="168">
        <v>6</v>
      </c>
      <c r="H59" s="162" t="s">
        <v>38</v>
      </c>
      <c r="I59" s="179">
        <v>3</v>
      </c>
      <c r="J59" s="179">
        <v>8</v>
      </c>
      <c r="K59" s="187">
        <f>(I59*100)/J59</f>
        <v>37.5</v>
      </c>
      <c r="L59" s="188" t="s">
        <v>19</v>
      </c>
    </row>
    <row r="60" spans="1:12" s="178" customFormat="1" ht="25.5" x14ac:dyDescent="0.2">
      <c r="A60" s="185">
        <v>44</v>
      </c>
      <c r="B60" s="173" t="s">
        <v>550</v>
      </c>
      <c r="C60" s="165" t="s">
        <v>551</v>
      </c>
      <c r="D60" s="186" t="s">
        <v>13</v>
      </c>
      <c r="E60" s="162" t="s">
        <v>16</v>
      </c>
      <c r="F60" s="168" t="s">
        <v>549</v>
      </c>
      <c r="G60" s="168">
        <v>6</v>
      </c>
      <c r="H60" s="162" t="s">
        <v>38</v>
      </c>
      <c r="I60" s="179">
        <v>2</v>
      </c>
      <c r="J60" s="179">
        <v>8</v>
      </c>
      <c r="K60" s="187">
        <f t="shared" ref="K60:K63" si="1">(I60*100)/J60</f>
        <v>25</v>
      </c>
      <c r="L60" s="188" t="s">
        <v>19</v>
      </c>
    </row>
    <row r="61" spans="1:12" s="178" customFormat="1" ht="25.5" x14ac:dyDescent="0.2">
      <c r="A61" s="185">
        <v>45</v>
      </c>
      <c r="B61" s="173" t="s">
        <v>552</v>
      </c>
      <c r="C61" s="165" t="s">
        <v>553</v>
      </c>
      <c r="D61" s="186" t="s">
        <v>13</v>
      </c>
      <c r="E61" s="162" t="s">
        <v>16</v>
      </c>
      <c r="F61" s="168" t="s">
        <v>549</v>
      </c>
      <c r="G61" s="168">
        <v>6</v>
      </c>
      <c r="H61" s="162" t="s">
        <v>38</v>
      </c>
      <c r="I61" s="179">
        <v>2</v>
      </c>
      <c r="J61" s="179">
        <v>8</v>
      </c>
      <c r="K61" s="187">
        <f t="shared" si="1"/>
        <v>25</v>
      </c>
      <c r="L61" s="188" t="s">
        <v>19</v>
      </c>
    </row>
    <row r="62" spans="1:12" s="178" customFormat="1" ht="25.5" x14ac:dyDescent="0.2">
      <c r="A62" s="185">
        <v>46</v>
      </c>
      <c r="B62" s="173" t="s">
        <v>554</v>
      </c>
      <c r="C62" s="165" t="s">
        <v>555</v>
      </c>
      <c r="D62" s="186" t="s">
        <v>13</v>
      </c>
      <c r="E62" s="162" t="s">
        <v>16</v>
      </c>
      <c r="F62" s="168" t="s">
        <v>549</v>
      </c>
      <c r="G62" s="168">
        <v>6</v>
      </c>
      <c r="H62" s="162" t="s">
        <v>38</v>
      </c>
      <c r="I62" s="179">
        <v>2</v>
      </c>
      <c r="J62" s="179">
        <v>8</v>
      </c>
      <c r="K62" s="187">
        <f t="shared" si="1"/>
        <v>25</v>
      </c>
      <c r="L62" s="188" t="s">
        <v>19</v>
      </c>
    </row>
    <row r="63" spans="1:12" s="178" customFormat="1" ht="25.5" x14ac:dyDescent="0.2">
      <c r="A63" s="185">
        <v>47</v>
      </c>
      <c r="B63" s="173" t="s">
        <v>556</v>
      </c>
      <c r="C63" s="165" t="s">
        <v>557</v>
      </c>
      <c r="D63" s="186" t="s">
        <v>13</v>
      </c>
      <c r="E63" s="162" t="s">
        <v>16</v>
      </c>
      <c r="F63" s="168" t="s">
        <v>549</v>
      </c>
      <c r="G63" s="168">
        <v>6</v>
      </c>
      <c r="H63" s="162" t="s">
        <v>38</v>
      </c>
      <c r="I63" s="179">
        <v>1</v>
      </c>
      <c r="J63" s="179">
        <v>8</v>
      </c>
      <c r="K63" s="187">
        <f t="shared" si="1"/>
        <v>12.5</v>
      </c>
      <c r="L63" s="188" t="s">
        <v>19</v>
      </c>
    </row>
    <row r="64" spans="1:12" s="178" customFormat="1" ht="38.25" x14ac:dyDescent="0.2">
      <c r="A64" s="189">
        <v>48</v>
      </c>
      <c r="B64" s="190" t="s">
        <v>558</v>
      </c>
      <c r="C64" s="191" t="s">
        <v>559</v>
      </c>
      <c r="D64" s="192" t="s">
        <v>13</v>
      </c>
      <c r="E64" s="193" t="s">
        <v>16</v>
      </c>
      <c r="F64" s="194" t="s">
        <v>549</v>
      </c>
      <c r="G64" s="194">
        <v>6</v>
      </c>
      <c r="H64" s="193" t="s">
        <v>38</v>
      </c>
      <c r="I64" s="195">
        <v>0</v>
      </c>
      <c r="J64" s="195">
        <v>8</v>
      </c>
      <c r="K64" s="196">
        <v>0</v>
      </c>
      <c r="L64" s="197" t="s">
        <v>19</v>
      </c>
    </row>
    <row r="65" spans="1:19" x14ac:dyDescent="0.2">
      <c r="A65" s="48"/>
      <c r="B65" s="153"/>
      <c r="C65" s="140"/>
      <c r="D65" s="2"/>
      <c r="E65" s="2"/>
      <c r="F65" s="2"/>
      <c r="G65" s="2"/>
      <c r="H65" s="3"/>
      <c r="I65" s="2"/>
      <c r="J65" s="2"/>
      <c r="K65" s="2"/>
      <c r="L65" s="171"/>
    </row>
    <row r="66" spans="1:19" x14ac:dyDescent="0.2">
      <c r="B66" s="153"/>
      <c r="C66" s="140"/>
      <c r="D66" s="2"/>
      <c r="E66" s="2"/>
      <c r="F66" s="2"/>
      <c r="G66" s="2"/>
      <c r="H66" s="3"/>
      <c r="I66" s="2"/>
      <c r="J66" s="2"/>
      <c r="K66" s="2"/>
      <c r="L66" s="171"/>
    </row>
    <row r="67" spans="1:19" x14ac:dyDescent="0.2">
      <c r="F67" s="2"/>
      <c r="G67" s="2"/>
      <c r="H67" s="3"/>
      <c r="I67" s="2"/>
      <c r="J67" s="2"/>
      <c r="K67" s="2"/>
      <c r="L67" s="171"/>
    </row>
    <row r="68" spans="1:19" x14ac:dyDescent="0.2">
      <c r="B68" s="154" t="s">
        <v>8</v>
      </c>
      <c r="C68" s="140"/>
      <c r="D68" s="149"/>
      <c r="E68" s="50" t="s">
        <v>47</v>
      </c>
      <c r="F68" s="2"/>
      <c r="G68" s="2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</row>
    <row r="69" spans="1:19" x14ac:dyDescent="0.2">
      <c r="B69" s="155" t="s">
        <v>10</v>
      </c>
      <c r="C69" s="140"/>
      <c r="D69" s="149"/>
      <c r="E69" s="55" t="s">
        <v>48</v>
      </c>
      <c r="F69" s="2"/>
      <c r="G69" s="2"/>
      <c r="H69" s="3"/>
      <c r="I69" s="2"/>
      <c r="J69" s="2"/>
      <c r="K69" s="2"/>
      <c r="L69" s="171"/>
    </row>
    <row r="70" spans="1:19" x14ac:dyDescent="0.2">
      <c r="B70" s="153"/>
      <c r="C70" s="140"/>
      <c r="D70" s="149"/>
      <c r="E70" s="50" t="s">
        <v>49</v>
      </c>
      <c r="F70" s="2"/>
      <c r="G70" s="2"/>
      <c r="H70" s="3"/>
      <c r="I70" s="2"/>
      <c r="J70" s="2"/>
      <c r="K70" s="2"/>
      <c r="L70" s="171"/>
    </row>
    <row r="71" spans="1:19" x14ac:dyDescent="0.2">
      <c r="B71" s="153"/>
      <c r="C71" s="140"/>
      <c r="D71" s="149"/>
      <c r="E71" s="50" t="s">
        <v>50</v>
      </c>
      <c r="F71" s="2"/>
      <c r="G71" s="2"/>
      <c r="H71" s="3"/>
      <c r="I71" s="2"/>
      <c r="J71" s="2"/>
      <c r="K71" s="2"/>
      <c r="L71" s="171"/>
    </row>
    <row r="72" spans="1:19" x14ac:dyDescent="0.2">
      <c r="B72" s="153"/>
      <c r="C72" s="140"/>
      <c r="D72" s="149"/>
      <c r="E72" s="50" t="s">
        <v>18</v>
      </c>
      <c r="F72" s="2"/>
      <c r="G72" s="2"/>
      <c r="H72" s="3"/>
      <c r="I72" s="2"/>
      <c r="J72" s="2"/>
      <c r="K72" s="2"/>
      <c r="L72" s="171"/>
    </row>
    <row r="73" spans="1:19" x14ac:dyDescent="0.2">
      <c r="B73" s="153"/>
      <c r="C73" s="140"/>
      <c r="D73" s="149"/>
      <c r="E73" s="46" t="s">
        <v>63</v>
      </c>
    </row>
    <row r="74" spans="1:19" x14ac:dyDescent="0.2">
      <c r="D74" s="149"/>
      <c r="E74" s="46" t="s">
        <v>111</v>
      </c>
    </row>
    <row r="85" spans="3:3" ht="12" x14ac:dyDescent="0.2">
      <c r="C85" s="142"/>
    </row>
    <row r="86" spans="3:3" ht="12" x14ac:dyDescent="0.2">
      <c r="C86" s="142"/>
    </row>
    <row r="87" spans="3:3" ht="12" x14ac:dyDescent="0.2">
      <c r="C87" s="142"/>
    </row>
    <row r="88" spans="3:3" ht="12" x14ac:dyDescent="0.2">
      <c r="C88" s="142"/>
    </row>
    <row r="89" spans="3:3" ht="12" x14ac:dyDescent="0.2">
      <c r="C89" s="142"/>
    </row>
    <row r="90" spans="3:3" ht="12" x14ac:dyDescent="0.2">
      <c r="C90" s="142"/>
    </row>
    <row r="91" spans="3:3" ht="12" x14ac:dyDescent="0.2">
      <c r="C91" s="142"/>
    </row>
  </sheetData>
  <mergeCells count="12">
    <mergeCell ref="A9:H9"/>
    <mergeCell ref="A3:L3"/>
    <mergeCell ref="A5:L5"/>
    <mergeCell ref="A6:L6"/>
    <mergeCell ref="A7:L7"/>
    <mergeCell ref="A8:L8"/>
    <mergeCell ref="H68:S68"/>
    <mergeCell ref="A10:L10"/>
    <mergeCell ref="A11:L11"/>
    <mergeCell ref="A12:L12"/>
    <mergeCell ref="A13:L13"/>
    <mergeCell ref="A14:C1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65"/>
  <sheetViews>
    <sheetView workbookViewId="0">
      <selection activeCell="A8" sqref="A8:XFD13"/>
    </sheetView>
  </sheetViews>
  <sheetFormatPr defaultRowHeight="12" x14ac:dyDescent="0.2"/>
  <cols>
    <col min="1" max="1" width="3.6640625" customWidth="1"/>
    <col min="2" max="2" width="30.83203125" customWidth="1"/>
    <col min="3" max="3" width="21.83203125" customWidth="1"/>
    <col min="4" max="4" width="15.5" customWidth="1"/>
    <col min="5" max="5" width="22.83203125" customWidth="1"/>
    <col min="6" max="6" width="6.1640625" style="208" customWidth="1"/>
    <col min="7" max="7" width="6" style="208" customWidth="1"/>
    <col min="8" max="8" width="17.1640625" customWidth="1"/>
    <col min="9" max="9" width="6.1640625" customWidth="1"/>
    <col min="10" max="10" width="7.33203125" customWidth="1"/>
    <col min="11" max="11" width="8" customWidth="1"/>
    <col min="12" max="12" width="13.83203125" customWidth="1"/>
  </cols>
  <sheetData>
    <row r="2" spans="1:12" ht="15" x14ac:dyDescent="0.2">
      <c r="A2" s="127" t="s">
        <v>570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</row>
    <row r="3" spans="1:12" ht="15" x14ac:dyDescent="0.2">
      <c r="A3" s="16"/>
      <c r="B3" s="16"/>
      <c r="C3" s="16"/>
      <c r="D3" s="16"/>
      <c r="E3" s="16"/>
      <c r="F3" s="118"/>
      <c r="G3" s="118"/>
      <c r="H3" s="16"/>
      <c r="I3" s="16"/>
      <c r="J3" s="16"/>
      <c r="K3" s="16"/>
      <c r="L3" s="16"/>
    </row>
    <row r="4" spans="1:12" ht="15" x14ac:dyDescent="0.2">
      <c r="A4" s="128" t="s">
        <v>569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</row>
    <row r="5" spans="1:12" ht="15" x14ac:dyDescent="0.2">
      <c r="A5" s="128" t="s">
        <v>112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2" ht="15" x14ac:dyDescent="0.25">
      <c r="A6" s="129" t="s">
        <v>53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</row>
    <row r="7" spans="1:12" ht="14.25" customHeight="1" x14ac:dyDescent="0.2">
      <c r="A7" s="126" t="s">
        <v>568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</row>
    <row r="8" spans="1:12" s="198" customFormat="1" ht="15" x14ac:dyDescent="0.2">
      <c r="A8" s="126" t="s">
        <v>567</v>
      </c>
      <c r="B8" s="126"/>
      <c r="C8" s="126"/>
      <c r="D8" s="126"/>
      <c r="E8" s="126"/>
      <c r="F8" s="126"/>
      <c r="G8" s="126"/>
      <c r="H8" s="126"/>
      <c r="I8" s="1"/>
      <c r="J8" s="1"/>
      <c r="K8" s="1"/>
      <c r="L8" s="167"/>
    </row>
    <row r="9" spans="1:12" s="199" customFormat="1" ht="14.25" customHeight="1" x14ac:dyDescent="0.2">
      <c r="A9" s="132" t="s">
        <v>562</v>
      </c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 s="199" customFormat="1" ht="14.25" customHeight="1" x14ac:dyDescent="0.2">
      <c r="A10" s="132" t="s">
        <v>563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</row>
    <row r="11" spans="1:12" s="199" customFormat="1" ht="14.25" customHeight="1" x14ac:dyDescent="0.2">
      <c r="A11" s="132" t="s">
        <v>564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</row>
    <row r="12" spans="1:12" s="199" customFormat="1" ht="14.25" x14ac:dyDescent="0.2">
      <c r="A12" s="132" t="s">
        <v>565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</row>
    <row r="13" spans="1:12" s="199" customFormat="1" ht="15" x14ac:dyDescent="0.25">
      <c r="A13" s="200" t="s">
        <v>566</v>
      </c>
      <c r="B13" s="201"/>
      <c r="C13" s="202"/>
      <c r="D13" s="203"/>
      <c r="E13" s="204"/>
      <c r="F13" s="203"/>
      <c r="G13" s="203"/>
      <c r="H13" s="204"/>
      <c r="I13" s="204"/>
      <c r="J13" s="204"/>
      <c r="K13" s="204"/>
      <c r="L13" s="203"/>
    </row>
    <row r="14" spans="1:12" s="199" customFormat="1" ht="15" x14ac:dyDescent="0.25">
      <c r="A14" s="205"/>
      <c r="B14" s="206"/>
      <c r="C14" s="207"/>
      <c r="D14" s="203"/>
      <c r="E14" s="204"/>
      <c r="F14" s="203"/>
      <c r="G14" s="203"/>
      <c r="H14" s="204"/>
      <c r="I14" s="204"/>
      <c r="J14" s="204"/>
      <c r="K14" s="204"/>
      <c r="L14" s="203"/>
    </row>
    <row r="15" spans="1:12" ht="51" x14ac:dyDescent="0.2">
      <c r="A15" s="144" t="s">
        <v>0</v>
      </c>
      <c r="B15" s="144" t="s">
        <v>1</v>
      </c>
      <c r="C15" s="144" t="s">
        <v>2</v>
      </c>
      <c r="D15" s="144" t="s">
        <v>12</v>
      </c>
      <c r="E15" s="144" t="s">
        <v>3</v>
      </c>
      <c r="F15" s="144" t="s">
        <v>14</v>
      </c>
      <c r="G15" s="144" t="s">
        <v>15</v>
      </c>
      <c r="H15" s="144" t="s">
        <v>4</v>
      </c>
      <c r="I15" s="144" t="s">
        <v>5</v>
      </c>
      <c r="J15" s="144" t="s">
        <v>6</v>
      </c>
      <c r="K15" s="144" t="s">
        <v>7</v>
      </c>
      <c r="L15" s="144" t="s">
        <v>11</v>
      </c>
    </row>
    <row r="16" spans="1:12" ht="25.5" x14ac:dyDescent="0.2">
      <c r="A16" s="145">
        <v>1</v>
      </c>
      <c r="B16" s="212" t="s">
        <v>114</v>
      </c>
      <c r="C16" s="165" t="s">
        <v>115</v>
      </c>
      <c r="D16" s="157" t="s">
        <v>13</v>
      </c>
      <c r="E16" s="158" t="s">
        <v>44</v>
      </c>
      <c r="F16" s="145">
        <v>7</v>
      </c>
      <c r="G16" s="145">
        <v>7</v>
      </c>
      <c r="H16" s="158" t="s">
        <v>45</v>
      </c>
      <c r="I16" s="213">
        <v>1</v>
      </c>
      <c r="J16" s="209">
        <v>8</v>
      </c>
      <c r="K16" s="209">
        <v>13</v>
      </c>
      <c r="L16" s="144" t="s">
        <v>19</v>
      </c>
    </row>
    <row r="17" spans="1:12" ht="25.5" x14ac:dyDescent="0.2">
      <c r="A17" s="145">
        <v>2</v>
      </c>
      <c r="B17" s="212" t="s">
        <v>116</v>
      </c>
      <c r="C17" s="165" t="s">
        <v>117</v>
      </c>
      <c r="D17" s="158" t="s">
        <v>13</v>
      </c>
      <c r="E17" s="158" t="s">
        <v>44</v>
      </c>
      <c r="F17" s="145">
        <v>7</v>
      </c>
      <c r="G17" s="145">
        <v>7</v>
      </c>
      <c r="H17" s="158" t="s">
        <v>45</v>
      </c>
      <c r="I17" s="213">
        <v>0</v>
      </c>
      <c r="J17" s="209">
        <v>8</v>
      </c>
      <c r="K17" s="209">
        <v>0</v>
      </c>
      <c r="L17" s="144" t="s">
        <v>19</v>
      </c>
    </row>
    <row r="18" spans="1:12" ht="25.5" x14ac:dyDescent="0.2">
      <c r="A18" s="145">
        <v>3</v>
      </c>
      <c r="B18" s="212" t="s">
        <v>118</v>
      </c>
      <c r="C18" s="165" t="s">
        <v>119</v>
      </c>
      <c r="D18" s="158" t="s">
        <v>13</v>
      </c>
      <c r="E18" s="158" t="s">
        <v>44</v>
      </c>
      <c r="F18" s="145">
        <v>7</v>
      </c>
      <c r="G18" s="145">
        <v>7</v>
      </c>
      <c r="H18" s="158" t="s">
        <v>45</v>
      </c>
      <c r="I18" s="213">
        <v>1</v>
      </c>
      <c r="J18" s="209">
        <v>8</v>
      </c>
      <c r="K18" s="209">
        <v>13</v>
      </c>
      <c r="L18" s="144" t="s">
        <v>19</v>
      </c>
    </row>
    <row r="19" spans="1:12" ht="25.5" x14ac:dyDescent="0.2">
      <c r="A19" s="145">
        <v>4</v>
      </c>
      <c r="B19" s="212" t="s">
        <v>120</v>
      </c>
      <c r="C19" s="165" t="s">
        <v>121</v>
      </c>
      <c r="D19" s="158" t="s">
        <v>13</v>
      </c>
      <c r="E19" s="158" t="s">
        <v>44</v>
      </c>
      <c r="F19" s="145">
        <v>7</v>
      </c>
      <c r="G19" s="145">
        <v>7</v>
      </c>
      <c r="H19" s="158" t="s">
        <v>45</v>
      </c>
      <c r="I19" s="213">
        <v>2</v>
      </c>
      <c r="J19" s="209">
        <v>8</v>
      </c>
      <c r="K19" s="209">
        <v>25</v>
      </c>
      <c r="L19" s="144" t="s">
        <v>19</v>
      </c>
    </row>
    <row r="20" spans="1:12" ht="25.5" x14ac:dyDescent="0.2">
      <c r="A20" s="145">
        <v>5</v>
      </c>
      <c r="B20" s="212" t="s">
        <v>122</v>
      </c>
      <c r="C20" s="165" t="s">
        <v>123</v>
      </c>
      <c r="D20" s="158" t="s">
        <v>13</v>
      </c>
      <c r="E20" s="158" t="s">
        <v>44</v>
      </c>
      <c r="F20" s="145">
        <v>7</v>
      </c>
      <c r="G20" s="145">
        <v>7</v>
      </c>
      <c r="H20" s="158" t="s">
        <v>45</v>
      </c>
      <c r="I20" s="213">
        <v>1</v>
      </c>
      <c r="J20" s="209">
        <v>8</v>
      </c>
      <c r="K20" s="209">
        <v>13</v>
      </c>
      <c r="L20" s="144" t="s">
        <v>19</v>
      </c>
    </row>
    <row r="21" spans="1:12" ht="25.5" x14ac:dyDescent="0.2">
      <c r="A21" s="145">
        <v>6</v>
      </c>
      <c r="B21" s="212" t="s">
        <v>124</v>
      </c>
      <c r="C21" s="165" t="s">
        <v>125</v>
      </c>
      <c r="D21" s="158" t="s">
        <v>13</v>
      </c>
      <c r="E21" s="158" t="s">
        <v>44</v>
      </c>
      <c r="F21" s="145">
        <v>7</v>
      </c>
      <c r="G21" s="145">
        <v>7</v>
      </c>
      <c r="H21" s="158" t="s">
        <v>45</v>
      </c>
      <c r="I21" s="213">
        <v>0</v>
      </c>
      <c r="J21" s="209">
        <v>8</v>
      </c>
      <c r="K21" s="209">
        <v>0</v>
      </c>
      <c r="L21" s="144" t="s">
        <v>19</v>
      </c>
    </row>
    <row r="22" spans="1:12" ht="25.5" x14ac:dyDescent="0.2">
      <c r="A22" s="145">
        <v>7</v>
      </c>
      <c r="B22" s="210" t="s">
        <v>404</v>
      </c>
      <c r="C22" s="214" t="s">
        <v>405</v>
      </c>
      <c r="D22" s="146" t="s">
        <v>13</v>
      </c>
      <c r="E22" s="146" t="s">
        <v>44</v>
      </c>
      <c r="F22" s="147">
        <v>7</v>
      </c>
      <c r="G22" s="147">
        <v>7</v>
      </c>
      <c r="H22" s="146" t="s">
        <v>37</v>
      </c>
      <c r="I22" s="213">
        <v>2</v>
      </c>
      <c r="J22" s="215">
        <v>8</v>
      </c>
      <c r="K22" s="215">
        <f>I22*100/J22</f>
        <v>25</v>
      </c>
      <c r="L22" s="211" t="s">
        <v>19</v>
      </c>
    </row>
    <row r="23" spans="1:12" ht="25.5" x14ac:dyDescent="0.2">
      <c r="A23" s="145">
        <v>8</v>
      </c>
      <c r="B23" s="210" t="s">
        <v>406</v>
      </c>
      <c r="C23" s="214" t="s">
        <v>407</v>
      </c>
      <c r="D23" s="146" t="s">
        <v>13</v>
      </c>
      <c r="E23" s="146" t="s">
        <v>44</v>
      </c>
      <c r="F23" s="147">
        <v>7</v>
      </c>
      <c r="G23" s="147">
        <v>7</v>
      </c>
      <c r="H23" s="146" t="s">
        <v>37</v>
      </c>
      <c r="I23" s="213">
        <v>0</v>
      </c>
      <c r="J23" s="215">
        <v>8</v>
      </c>
      <c r="K23" s="215">
        <f t="shared" ref="K23:K53" si="0">I23*100/J23</f>
        <v>0</v>
      </c>
      <c r="L23" s="211" t="s">
        <v>19</v>
      </c>
    </row>
    <row r="24" spans="1:12" ht="25.5" x14ac:dyDescent="0.2">
      <c r="A24" s="145">
        <v>9</v>
      </c>
      <c r="B24" s="210" t="s">
        <v>408</v>
      </c>
      <c r="C24" s="214" t="s">
        <v>571</v>
      </c>
      <c r="D24" s="146" t="s">
        <v>13</v>
      </c>
      <c r="E24" s="146" t="s">
        <v>44</v>
      </c>
      <c r="F24" s="147">
        <v>7</v>
      </c>
      <c r="G24" s="147">
        <v>7</v>
      </c>
      <c r="H24" s="146" t="s">
        <v>37</v>
      </c>
      <c r="I24" s="213">
        <v>2</v>
      </c>
      <c r="J24" s="215">
        <v>8</v>
      </c>
      <c r="K24" s="215">
        <f t="shared" si="0"/>
        <v>25</v>
      </c>
      <c r="L24" s="211" t="s">
        <v>19</v>
      </c>
    </row>
    <row r="25" spans="1:12" ht="25.5" x14ac:dyDescent="0.2">
      <c r="A25" s="145">
        <v>10</v>
      </c>
      <c r="B25" s="210" t="s">
        <v>409</v>
      </c>
      <c r="C25" s="214" t="s">
        <v>572</v>
      </c>
      <c r="D25" s="146" t="s">
        <v>13</v>
      </c>
      <c r="E25" s="146" t="s">
        <v>44</v>
      </c>
      <c r="F25" s="147">
        <v>7</v>
      </c>
      <c r="G25" s="147">
        <v>7</v>
      </c>
      <c r="H25" s="146" t="s">
        <v>37</v>
      </c>
      <c r="I25" s="213">
        <v>0</v>
      </c>
      <c r="J25" s="215">
        <v>8</v>
      </c>
      <c r="K25" s="215">
        <f t="shared" si="0"/>
        <v>0</v>
      </c>
      <c r="L25" s="211" t="s">
        <v>19</v>
      </c>
    </row>
    <row r="26" spans="1:12" ht="25.5" x14ac:dyDescent="0.2">
      <c r="A26" s="145">
        <v>11</v>
      </c>
      <c r="B26" s="210" t="s">
        <v>410</v>
      </c>
      <c r="C26" s="214" t="s">
        <v>573</v>
      </c>
      <c r="D26" s="146" t="s">
        <v>13</v>
      </c>
      <c r="E26" s="146" t="s">
        <v>44</v>
      </c>
      <c r="F26" s="147">
        <v>7</v>
      </c>
      <c r="G26" s="147">
        <v>7</v>
      </c>
      <c r="H26" s="146" t="s">
        <v>37</v>
      </c>
      <c r="I26" s="213">
        <v>1</v>
      </c>
      <c r="J26" s="215">
        <v>8</v>
      </c>
      <c r="K26" s="215">
        <f t="shared" si="0"/>
        <v>12.5</v>
      </c>
      <c r="L26" s="211" t="s">
        <v>19</v>
      </c>
    </row>
    <row r="27" spans="1:12" ht="25.5" x14ac:dyDescent="0.2">
      <c r="A27" s="145">
        <v>12</v>
      </c>
      <c r="B27" s="210" t="s">
        <v>411</v>
      </c>
      <c r="C27" s="214" t="s">
        <v>412</v>
      </c>
      <c r="D27" s="146" t="s">
        <v>13</v>
      </c>
      <c r="E27" s="146" t="s">
        <v>44</v>
      </c>
      <c r="F27" s="147">
        <v>7</v>
      </c>
      <c r="G27" s="147">
        <v>7</v>
      </c>
      <c r="H27" s="146" t="s">
        <v>37</v>
      </c>
      <c r="I27" s="213">
        <v>2</v>
      </c>
      <c r="J27" s="215">
        <v>8</v>
      </c>
      <c r="K27" s="215">
        <f t="shared" si="0"/>
        <v>25</v>
      </c>
      <c r="L27" s="211" t="s">
        <v>19</v>
      </c>
    </row>
    <row r="28" spans="1:12" ht="25.5" x14ac:dyDescent="0.2">
      <c r="A28" s="145">
        <v>13</v>
      </c>
      <c r="B28" s="210" t="s">
        <v>413</v>
      </c>
      <c r="C28" s="214" t="s">
        <v>574</v>
      </c>
      <c r="D28" s="146" t="s">
        <v>13</v>
      </c>
      <c r="E28" s="146" t="s">
        <v>44</v>
      </c>
      <c r="F28" s="147">
        <v>7</v>
      </c>
      <c r="G28" s="147">
        <v>7</v>
      </c>
      <c r="H28" s="146" t="s">
        <v>37</v>
      </c>
      <c r="I28" s="213">
        <v>4</v>
      </c>
      <c r="J28" s="215">
        <v>8</v>
      </c>
      <c r="K28" s="215">
        <f t="shared" si="0"/>
        <v>50</v>
      </c>
      <c r="L28" s="211" t="s">
        <v>55</v>
      </c>
    </row>
    <row r="29" spans="1:12" ht="25.5" x14ac:dyDescent="0.2">
      <c r="A29" s="145">
        <v>14</v>
      </c>
      <c r="B29" s="210" t="s">
        <v>414</v>
      </c>
      <c r="C29" s="214" t="s">
        <v>415</v>
      </c>
      <c r="D29" s="146" t="s">
        <v>13</v>
      </c>
      <c r="E29" s="146" t="s">
        <v>44</v>
      </c>
      <c r="F29" s="147">
        <v>7</v>
      </c>
      <c r="G29" s="147">
        <v>7</v>
      </c>
      <c r="H29" s="146" t="s">
        <v>37</v>
      </c>
      <c r="I29" s="213">
        <v>1</v>
      </c>
      <c r="J29" s="215">
        <v>8</v>
      </c>
      <c r="K29" s="215">
        <f t="shared" si="0"/>
        <v>12.5</v>
      </c>
      <c r="L29" s="211" t="s">
        <v>19</v>
      </c>
    </row>
    <row r="30" spans="1:12" ht="25.5" x14ac:dyDescent="0.2">
      <c r="A30" s="145">
        <v>15</v>
      </c>
      <c r="B30" s="210" t="s">
        <v>416</v>
      </c>
      <c r="C30" s="214" t="s">
        <v>575</v>
      </c>
      <c r="D30" s="146" t="s">
        <v>13</v>
      </c>
      <c r="E30" s="146" t="s">
        <v>44</v>
      </c>
      <c r="F30" s="147">
        <v>7</v>
      </c>
      <c r="G30" s="147">
        <v>7</v>
      </c>
      <c r="H30" s="146" t="s">
        <v>37</v>
      </c>
      <c r="I30" s="213">
        <v>0</v>
      </c>
      <c r="J30" s="215">
        <v>8</v>
      </c>
      <c r="K30" s="215">
        <f t="shared" si="0"/>
        <v>0</v>
      </c>
      <c r="L30" s="211" t="s">
        <v>19</v>
      </c>
    </row>
    <row r="31" spans="1:12" ht="25.5" x14ac:dyDescent="0.2">
      <c r="A31" s="145">
        <v>16</v>
      </c>
      <c r="B31" s="210" t="s">
        <v>417</v>
      </c>
      <c r="C31" s="214" t="s">
        <v>418</v>
      </c>
      <c r="D31" s="146" t="s">
        <v>13</v>
      </c>
      <c r="E31" s="146" t="s">
        <v>44</v>
      </c>
      <c r="F31" s="147">
        <v>7</v>
      </c>
      <c r="G31" s="147">
        <v>7</v>
      </c>
      <c r="H31" s="146" t="s">
        <v>37</v>
      </c>
      <c r="I31" s="213">
        <v>4</v>
      </c>
      <c r="J31" s="215">
        <v>8</v>
      </c>
      <c r="K31" s="215">
        <f t="shared" si="0"/>
        <v>50</v>
      </c>
      <c r="L31" s="211" t="s">
        <v>55</v>
      </c>
    </row>
    <row r="32" spans="1:12" ht="25.5" x14ac:dyDescent="0.2">
      <c r="A32" s="145">
        <v>17</v>
      </c>
      <c r="B32" s="210" t="s">
        <v>419</v>
      </c>
      <c r="C32" s="214" t="s">
        <v>420</v>
      </c>
      <c r="D32" s="146" t="s">
        <v>13</v>
      </c>
      <c r="E32" s="146" t="s">
        <v>44</v>
      </c>
      <c r="F32" s="147">
        <v>7</v>
      </c>
      <c r="G32" s="147">
        <v>7</v>
      </c>
      <c r="H32" s="146" t="s">
        <v>37</v>
      </c>
      <c r="I32" s="213">
        <v>0</v>
      </c>
      <c r="J32" s="215">
        <v>8</v>
      </c>
      <c r="K32" s="215">
        <f t="shared" si="0"/>
        <v>0</v>
      </c>
      <c r="L32" s="211" t="s">
        <v>19</v>
      </c>
    </row>
    <row r="33" spans="1:12" ht="25.5" x14ac:dyDescent="0.2">
      <c r="A33" s="145">
        <v>18</v>
      </c>
      <c r="B33" s="210" t="s">
        <v>421</v>
      </c>
      <c r="C33" s="214" t="s">
        <v>422</v>
      </c>
      <c r="D33" s="146" t="s">
        <v>13</v>
      </c>
      <c r="E33" s="146" t="s">
        <v>44</v>
      </c>
      <c r="F33" s="147">
        <v>7</v>
      </c>
      <c r="G33" s="147">
        <v>7</v>
      </c>
      <c r="H33" s="146" t="s">
        <v>37</v>
      </c>
      <c r="I33" s="213">
        <v>2</v>
      </c>
      <c r="J33" s="215">
        <v>8</v>
      </c>
      <c r="K33" s="215">
        <f t="shared" si="0"/>
        <v>25</v>
      </c>
      <c r="L33" s="211" t="s">
        <v>19</v>
      </c>
    </row>
    <row r="34" spans="1:12" ht="25.5" x14ac:dyDescent="0.2">
      <c r="A34" s="145">
        <v>19</v>
      </c>
      <c r="B34" s="210" t="s">
        <v>423</v>
      </c>
      <c r="C34" s="214" t="s">
        <v>424</v>
      </c>
      <c r="D34" s="146" t="s">
        <v>13</v>
      </c>
      <c r="E34" s="146" t="s">
        <v>44</v>
      </c>
      <c r="F34" s="147">
        <v>7</v>
      </c>
      <c r="G34" s="147">
        <v>7</v>
      </c>
      <c r="H34" s="146" t="s">
        <v>37</v>
      </c>
      <c r="I34" s="213">
        <v>1</v>
      </c>
      <c r="J34" s="215">
        <v>8</v>
      </c>
      <c r="K34" s="215">
        <f t="shared" si="0"/>
        <v>12.5</v>
      </c>
      <c r="L34" s="211" t="s">
        <v>19</v>
      </c>
    </row>
    <row r="35" spans="1:12" ht="25.5" x14ac:dyDescent="0.2">
      <c r="A35" s="145">
        <v>20</v>
      </c>
      <c r="B35" s="210" t="s">
        <v>425</v>
      </c>
      <c r="C35" s="214" t="s">
        <v>576</v>
      </c>
      <c r="D35" s="146" t="s">
        <v>13</v>
      </c>
      <c r="E35" s="146" t="s">
        <v>44</v>
      </c>
      <c r="F35" s="147">
        <v>7</v>
      </c>
      <c r="G35" s="147">
        <v>7</v>
      </c>
      <c r="H35" s="146" t="s">
        <v>37</v>
      </c>
      <c r="I35" s="213">
        <v>1</v>
      </c>
      <c r="J35" s="215">
        <v>8</v>
      </c>
      <c r="K35" s="215">
        <f t="shared" si="0"/>
        <v>12.5</v>
      </c>
      <c r="L35" s="211" t="s">
        <v>19</v>
      </c>
    </row>
    <row r="36" spans="1:12" ht="25.5" x14ac:dyDescent="0.2">
      <c r="A36" s="145">
        <v>21</v>
      </c>
      <c r="B36" s="210" t="s">
        <v>426</v>
      </c>
      <c r="C36" s="214" t="s">
        <v>577</v>
      </c>
      <c r="D36" s="146" t="s">
        <v>13</v>
      </c>
      <c r="E36" s="146" t="s">
        <v>44</v>
      </c>
      <c r="F36" s="147">
        <v>7</v>
      </c>
      <c r="G36" s="147">
        <v>7</v>
      </c>
      <c r="H36" s="146" t="s">
        <v>37</v>
      </c>
      <c r="I36" s="213">
        <v>0</v>
      </c>
      <c r="J36" s="215">
        <v>8</v>
      </c>
      <c r="K36" s="215">
        <f t="shared" si="0"/>
        <v>0</v>
      </c>
      <c r="L36" s="211" t="s">
        <v>19</v>
      </c>
    </row>
    <row r="37" spans="1:12" ht="25.5" x14ac:dyDescent="0.2">
      <c r="A37" s="145">
        <v>22</v>
      </c>
      <c r="B37" s="210" t="s">
        <v>427</v>
      </c>
      <c r="C37" s="214" t="s">
        <v>428</v>
      </c>
      <c r="D37" s="146" t="s">
        <v>13</v>
      </c>
      <c r="E37" s="146" t="s">
        <v>44</v>
      </c>
      <c r="F37" s="147">
        <v>7</v>
      </c>
      <c r="G37" s="147">
        <v>7</v>
      </c>
      <c r="H37" s="146" t="s">
        <v>37</v>
      </c>
      <c r="I37" s="213">
        <v>1</v>
      </c>
      <c r="J37" s="215">
        <v>8</v>
      </c>
      <c r="K37" s="215">
        <f t="shared" si="0"/>
        <v>12.5</v>
      </c>
      <c r="L37" s="211" t="s">
        <v>19</v>
      </c>
    </row>
    <row r="38" spans="1:12" ht="25.5" x14ac:dyDescent="0.2">
      <c r="A38" s="145">
        <v>23</v>
      </c>
      <c r="B38" s="210" t="s">
        <v>429</v>
      </c>
      <c r="C38" s="214" t="s">
        <v>430</v>
      </c>
      <c r="D38" s="146" t="s">
        <v>13</v>
      </c>
      <c r="E38" s="146" t="s">
        <v>44</v>
      </c>
      <c r="F38" s="147">
        <v>7</v>
      </c>
      <c r="G38" s="147">
        <v>7</v>
      </c>
      <c r="H38" s="146" t="s">
        <v>37</v>
      </c>
      <c r="I38" s="213">
        <v>1</v>
      </c>
      <c r="J38" s="215">
        <v>8</v>
      </c>
      <c r="K38" s="215">
        <f t="shared" si="0"/>
        <v>12.5</v>
      </c>
      <c r="L38" s="211" t="s">
        <v>19</v>
      </c>
    </row>
    <row r="39" spans="1:12" ht="25.5" x14ac:dyDescent="0.2">
      <c r="A39" s="145">
        <v>24</v>
      </c>
      <c r="B39" s="210" t="s">
        <v>431</v>
      </c>
      <c r="C39" s="214" t="s">
        <v>578</v>
      </c>
      <c r="D39" s="146" t="s">
        <v>13</v>
      </c>
      <c r="E39" s="146" t="s">
        <v>44</v>
      </c>
      <c r="F39" s="147">
        <v>7</v>
      </c>
      <c r="G39" s="147">
        <v>7</v>
      </c>
      <c r="H39" s="146" t="s">
        <v>37</v>
      </c>
      <c r="I39" s="213">
        <v>0</v>
      </c>
      <c r="J39" s="215">
        <v>8</v>
      </c>
      <c r="K39" s="215">
        <f t="shared" si="0"/>
        <v>0</v>
      </c>
      <c r="L39" s="211" t="s">
        <v>19</v>
      </c>
    </row>
    <row r="40" spans="1:12" ht="25.5" x14ac:dyDescent="0.2">
      <c r="A40" s="145">
        <v>25</v>
      </c>
      <c r="B40" s="210" t="s">
        <v>432</v>
      </c>
      <c r="C40" s="214" t="s">
        <v>579</v>
      </c>
      <c r="D40" s="146" t="s">
        <v>13</v>
      </c>
      <c r="E40" s="146" t="s">
        <v>44</v>
      </c>
      <c r="F40" s="147">
        <v>7</v>
      </c>
      <c r="G40" s="147">
        <v>7</v>
      </c>
      <c r="H40" s="146" t="s">
        <v>37</v>
      </c>
      <c r="I40" s="213">
        <v>4</v>
      </c>
      <c r="J40" s="215">
        <v>8</v>
      </c>
      <c r="K40" s="215">
        <f t="shared" si="0"/>
        <v>50</v>
      </c>
      <c r="L40" s="211" t="s">
        <v>55</v>
      </c>
    </row>
    <row r="41" spans="1:12" ht="25.5" x14ac:dyDescent="0.2">
      <c r="A41" s="145">
        <v>26</v>
      </c>
      <c r="B41" s="210" t="s">
        <v>433</v>
      </c>
      <c r="C41" s="214" t="s">
        <v>580</v>
      </c>
      <c r="D41" s="146" t="s">
        <v>13</v>
      </c>
      <c r="E41" s="146" t="s">
        <v>44</v>
      </c>
      <c r="F41" s="147">
        <v>7</v>
      </c>
      <c r="G41" s="147">
        <v>7</v>
      </c>
      <c r="H41" s="146" t="s">
        <v>37</v>
      </c>
      <c r="I41" s="213">
        <v>2</v>
      </c>
      <c r="J41" s="215">
        <v>8</v>
      </c>
      <c r="K41" s="215">
        <f t="shared" si="0"/>
        <v>25</v>
      </c>
      <c r="L41" s="211" t="s">
        <v>19</v>
      </c>
    </row>
    <row r="42" spans="1:12" ht="25.5" x14ac:dyDescent="0.2">
      <c r="A42" s="145">
        <v>27</v>
      </c>
      <c r="B42" s="210" t="s">
        <v>434</v>
      </c>
      <c r="C42" s="214" t="s">
        <v>581</v>
      </c>
      <c r="D42" s="146" t="s">
        <v>13</v>
      </c>
      <c r="E42" s="146" t="s">
        <v>44</v>
      </c>
      <c r="F42" s="147">
        <v>7</v>
      </c>
      <c r="G42" s="147">
        <v>7</v>
      </c>
      <c r="H42" s="146" t="s">
        <v>37</v>
      </c>
      <c r="I42" s="213">
        <v>1</v>
      </c>
      <c r="J42" s="215">
        <v>8</v>
      </c>
      <c r="K42" s="215">
        <f t="shared" si="0"/>
        <v>12.5</v>
      </c>
      <c r="L42" s="211" t="s">
        <v>19</v>
      </c>
    </row>
    <row r="43" spans="1:12" ht="25.5" x14ac:dyDescent="0.2">
      <c r="A43" s="145">
        <v>28</v>
      </c>
      <c r="B43" s="210" t="s">
        <v>435</v>
      </c>
      <c r="C43" s="214" t="s">
        <v>582</v>
      </c>
      <c r="D43" s="146" t="s">
        <v>13</v>
      </c>
      <c r="E43" s="146" t="s">
        <v>44</v>
      </c>
      <c r="F43" s="147">
        <v>7</v>
      </c>
      <c r="G43" s="147">
        <v>7</v>
      </c>
      <c r="H43" s="146" t="s">
        <v>37</v>
      </c>
      <c r="I43" s="213">
        <v>5</v>
      </c>
      <c r="J43" s="215">
        <v>8</v>
      </c>
      <c r="K43" s="215">
        <f t="shared" si="0"/>
        <v>62.5</v>
      </c>
      <c r="L43" s="211" t="s">
        <v>55</v>
      </c>
    </row>
    <row r="44" spans="1:12" ht="30" customHeight="1" x14ac:dyDescent="0.2">
      <c r="A44" s="145">
        <v>29</v>
      </c>
      <c r="B44" s="210" t="s">
        <v>436</v>
      </c>
      <c r="C44" s="214" t="s">
        <v>583</v>
      </c>
      <c r="D44" s="146" t="s">
        <v>13</v>
      </c>
      <c r="E44" s="146" t="s">
        <v>44</v>
      </c>
      <c r="F44" s="147">
        <v>7</v>
      </c>
      <c r="G44" s="147">
        <v>7</v>
      </c>
      <c r="H44" s="146" t="s">
        <v>37</v>
      </c>
      <c r="I44" s="213">
        <v>0</v>
      </c>
      <c r="J44" s="215">
        <v>8</v>
      </c>
      <c r="K44" s="215">
        <f t="shared" si="0"/>
        <v>0</v>
      </c>
      <c r="L44" s="211" t="s">
        <v>19</v>
      </c>
    </row>
    <row r="45" spans="1:12" ht="25.5" x14ac:dyDescent="0.2">
      <c r="A45" s="145">
        <v>30</v>
      </c>
      <c r="B45" s="210" t="s">
        <v>437</v>
      </c>
      <c r="C45" s="214" t="s">
        <v>584</v>
      </c>
      <c r="D45" s="146" t="s">
        <v>13</v>
      </c>
      <c r="E45" s="146" t="s">
        <v>44</v>
      </c>
      <c r="F45" s="147">
        <v>7</v>
      </c>
      <c r="G45" s="147">
        <v>7</v>
      </c>
      <c r="H45" s="146" t="s">
        <v>37</v>
      </c>
      <c r="I45" s="213">
        <v>1</v>
      </c>
      <c r="J45" s="215">
        <v>8</v>
      </c>
      <c r="K45" s="215">
        <f t="shared" si="0"/>
        <v>12.5</v>
      </c>
      <c r="L45" s="211" t="s">
        <v>19</v>
      </c>
    </row>
    <row r="46" spans="1:12" ht="25.5" x14ac:dyDescent="0.2">
      <c r="A46" s="145">
        <v>31</v>
      </c>
      <c r="B46" s="210" t="s">
        <v>438</v>
      </c>
      <c r="C46" s="214" t="s">
        <v>585</v>
      </c>
      <c r="D46" s="146" t="s">
        <v>13</v>
      </c>
      <c r="E46" s="146" t="s">
        <v>44</v>
      </c>
      <c r="F46" s="147">
        <v>7</v>
      </c>
      <c r="G46" s="147">
        <v>7</v>
      </c>
      <c r="H46" s="146" t="s">
        <v>37</v>
      </c>
      <c r="I46" s="213">
        <v>1</v>
      </c>
      <c r="J46" s="215">
        <v>8</v>
      </c>
      <c r="K46" s="215">
        <f t="shared" si="0"/>
        <v>12.5</v>
      </c>
      <c r="L46" s="211" t="s">
        <v>19</v>
      </c>
    </row>
    <row r="47" spans="1:12" ht="25.5" x14ac:dyDescent="0.2">
      <c r="A47" s="145">
        <v>32</v>
      </c>
      <c r="B47" s="210" t="s">
        <v>439</v>
      </c>
      <c r="C47" s="214" t="s">
        <v>586</v>
      </c>
      <c r="D47" s="146" t="s">
        <v>13</v>
      </c>
      <c r="E47" s="146" t="s">
        <v>44</v>
      </c>
      <c r="F47" s="147">
        <v>7</v>
      </c>
      <c r="G47" s="147">
        <v>7</v>
      </c>
      <c r="H47" s="146" t="s">
        <v>37</v>
      </c>
      <c r="I47" s="213">
        <v>2</v>
      </c>
      <c r="J47" s="215">
        <v>8</v>
      </c>
      <c r="K47" s="215">
        <f t="shared" si="0"/>
        <v>25</v>
      </c>
      <c r="L47" s="211" t="s">
        <v>19</v>
      </c>
    </row>
    <row r="48" spans="1:12" ht="25.5" x14ac:dyDescent="0.2">
      <c r="A48" s="145">
        <v>33</v>
      </c>
      <c r="B48" s="210" t="s">
        <v>440</v>
      </c>
      <c r="C48" s="214" t="s">
        <v>587</v>
      </c>
      <c r="D48" s="146" t="s">
        <v>13</v>
      </c>
      <c r="E48" s="146" t="s">
        <v>44</v>
      </c>
      <c r="F48" s="147">
        <v>7</v>
      </c>
      <c r="G48" s="147">
        <v>7</v>
      </c>
      <c r="H48" s="146" t="s">
        <v>37</v>
      </c>
      <c r="I48" s="213">
        <v>4</v>
      </c>
      <c r="J48" s="215">
        <v>8</v>
      </c>
      <c r="K48" s="215">
        <f t="shared" si="0"/>
        <v>50</v>
      </c>
      <c r="L48" s="211" t="s">
        <v>55</v>
      </c>
    </row>
    <row r="49" spans="1:12" ht="25.5" x14ac:dyDescent="0.2">
      <c r="A49" s="145">
        <v>34</v>
      </c>
      <c r="B49" s="210" t="s">
        <v>441</v>
      </c>
      <c r="C49" s="214" t="s">
        <v>588</v>
      </c>
      <c r="D49" s="146" t="s">
        <v>13</v>
      </c>
      <c r="E49" s="146" t="s">
        <v>44</v>
      </c>
      <c r="F49" s="147">
        <v>7</v>
      </c>
      <c r="G49" s="147">
        <v>7</v>
      </c>
      <c r="H49" s="146" t="s">
        <v>37</v>
      </c>
      <c r="I49" s="213">
        <v>4</v>
      </c>
      <c r="J49" s="215">
        <v>8</v>
      </c>
      <c r="K49" s="215">
        <f t="shared" si="0"/>
        <v>50</v>
      </c>
      <c r="L49" s="211" t="s">
        <v>55</v>
      </c>
    </row>
    <row r="50" spans="1:12" ht="25.5" x14ac:dyDescent="0.2">
      <c r="A50" s="145">
        <v>35</v>
      </c>
      <c r="B50" s="210" t="s">
        <v>442</v>
      </c>
      <c r="C50" s="214" t="s">
        <v>589</v>
      </c>
      <c r="D50" s="146" t="s">
        <v>13</v>
      </c>
      <c r="E50" s="146" t="s">
        <v>44</v>
      </c>
      <c r="F50" s="147">
        <v>7</v>
      </c>
      <c r="G50" s="147">
        <v>7</v>
      </c>
      <c r="H50" s="146" t="s">
        <v>37</v>
      </c>
      <c r="I50" s="213">
        <v>6</v>
      </c>
      <c r="J50" s="215">
        <v>8</v>
      </c>
      <c r="K50" s="215">
        <f t="shared" si="0"/>
        <v>75</v>
      </c>
      <c r="L50" s="211" t="s">
        <v>36</v>
      </c>
    </row>
    <row r="51" spans="1:12" ht="25.5" x14ac:dyDescent="0.2">
      <c r="A51" s="145">
        <v>36</v>
      </c>
      <c r="B51" s="210" t="s">
        <v>443</v>
      </c>
      <c r="C51" s="214" t="s">
        <v>590</v>
      </c>
      <c r="D51" s="146" t="s">
        <v>13</v>
      </c>
      <c r="E51" s="146" t="s">
        <v>44</v>
      </c>
      <c r="F51" s="147">
        <v>7</v>
      </c>
      <c r="G51" s="147">
        <v>7</v>
      </c>
      <c r="H51" s="146" t="s">
        <v>37</v>
      </c>
      <c r="I51" s="213">
        <v>1</v>
      </c>
      <c r="J51" s="215">
        <v>8</v>
      </c>
      <c r="K51" s="215">
        <f t="shared" si="0"/>
        <v>12.5</v>
      </c>
      <c r="L51" s="211" t="s">
        <v>19</v>
      </c>
    </row>
    <row r="52" spans="1:12" ht="25.5" x14ac:dyDescent="0.2">
      <c r="A52" s="145">
        <v>37</v>
      </c>
      <c r="B52" s="210" t="s">
        <v>444</v>
      </c>
      <c r="C52" s="214" t="s">
        <v>591</v>
      </c>
      <c r="D52" s="146" t="s">
        <v>13</v>
      </c>
      <c r="E52" s="146" t="s">
        <v>44</v>
      </c>
      <c r="F52" s="147">
        <v>7</v>
      </c>
      <c r="G52" s="147">
        <v>7</v>
      </c>
      <c r="H52" s="146" t="s">
        <v>37</v>
      </c>
      <c r="I52" s="213">
        <v>1</v>
      </c>
      <c r="J52" s="215">
        <v>8</v>
      </c>
      <c r="K52" s="215">
        <f t="shared" si="0"/>
        <v>12.5</v>
      </c>
      <c r="L52" s="211" t="s">
        <v>19</v>
      </c>
    </row>
    <row r="53" spans="1:12" ht="25.5" x14ac:dyDescent="0.2">
      <c r="A53" s="145">
        <v>38</v>
      </c>
      <c r="B53" s="210" t="s">
        <v>445</v>
      </c>
      <c r="C53" s="214" t="s">
        <v>592</v>
      </c>
      <c r="D53" s="146" t="s">
        <v>13</v>
      </c>
      <c r="E53" s="146" t="s">
        <v>44</v>
      </c>
      <c r="F53" s="147">
        <v>7</v>
      </c>
      <c r="G53" s="147">
        <v>7</v>
      </c>
      <c r="H53" s="146" t="s">
        <v>37</v>
      </c>
      <c r="I53" s="213">
        <v>2</v>
      </c>
      <c r="J53" s="215">
        <v>8</v>
      </c>
      <c r="K53" s="215">
        <f t="shared" si="0"/>
        <v>25</v>
      </c>
      <c r="L53" s="211" t="s">
        <v>19</v>
      </c>
    </row>
    <row r="54" spans="1:12" s="49" customFormat="1" ht="25.5" x14ac:dyDescent="0.2">
      <c r="A54" s="145">
        <v>39</v>
      </c>
      <c r="B54" s="210" t="s">
        <v>446</v>
      </c>
      <c r="C54" s="214" t="s">
        <v>593</v>
      </c>
      <c r="D54" s="146" t="s">
        <v>13</v>
      </c>
      <c r="E54" s="146" t="s">
        <v>44</v>
      </c>
      <c r="F54" s="147">
        <v>7</v>
      </c>
      <c r="G54" s="147">
        <v>7</v>
      </c>
      <c r="H54" s="146" t="s">
        <v>37</v>
      </c>
      <c r="I54" s="213">
        <v>3</v>
      </c>
      <c r="J54" s="215">
        <v>8</v>
      </c>
      <c r="K54" s="215">
        <f>I54*100/J54</f>
        <v>37.5</v>
      </c>
      <c r="L54" s="211" t="s">
        <v>19</v>
      </c>
    </row>
    <row r="55" spans="1:12" s="49" customFormat="1" ht="41.25" customHeight="1" x14ac:dyDescent="0.2">
      <c r="A55" s="145">
        <v>40</v>
      </c>
      <c r="B55" s="212" t="s">
        <v>543</v>
      </c>
      <c r="C55" s="165" t="s">
        <v>544</v>
      </c>
      <c r="D55" s="158" t="s">
        <v>54</v>
      </c>
      <c r="E55" s="158" t="s">
        <v>16</v>
      </c>
      <c r="F55" s="145">
        <v>7</v>
      </c>
      <c r="G55" s="145">
        <v>7</v>
      </c>
      <c r="H55" s="158" t="s">
        <v>38</v>
      </c>
      <c r="I55" s="213">
        <v>2</v>
      </c>
      <c r="J55" s="209">
        <v>8</v>
      </c>
      <c r="K55" s="209">
        <v>25</v>
      </c>
      <c r="L55" s="144" t="s">
        <v>19</v>
      </c>
    </row>
    <row r="56" spans="1:12" ht="40.5" customHeight="1" x14ac:dyDescent="0.2">
      <c r="A56" s="145">
        <v>41</v>
      </c>
      <c r="B56" s="212" t="s">
        <v>545</v>
      </c>
      <c r="C56" s="165" t="s">
        <v>546</v>
      </c>
      <c r="D56" s="158" t="s">
        <v>54</v>
      </c>
      <c r="E56" s="158" t="s">
        <v>16</v>
      </c>
      <c r="F56" s="145">
        <v>7</v>
      </c>
      <c r="G56" s="145">
        <v>7</v>
      </c>
      <c r="H56" s="158" t="s">
        <v>38</v>
      </c>
      <c r="I56" s="213">
        <v>1</v>
      </c>
      <c r="J56" s="209">
        <v>8</v>
      </c>
      <c r="K56" s="209">
        <v>12.5</v>
      </c>
      <c r="L56" s="144" t="s">
        <v>19</v>
      </c>
    </row>
    <row r="57" spans="1:12" ht="12.75" x14ac:dyDescent="0.2">
      <c r="B57" s="2"/>
      <c r="C57" s="2"/>
      <c r="D57" s="2"/>
      <c r="E57" s="2"/>
      <c r="F57" s="171"/>
      <c r="G57" s="171"/>
      <c r="H57" s="3"/>
      <c r="I57" s="2"/>
      <c r="J57" s="2"/>
      <c r="K57" s="2"/>
      <c r="L57" s="2"/>
    </row>
    <row r="58" spans="1:12" ht="12.75" x14ac:dyDescent="0.2">
      <c r="B58" s="2" t="s">
        <v>46</v>
      </c>
      <c r="C58" s="2"/>
      <c r="D58" s="2"/>
      <c r="E58" s="2"/>
      <c r="F58" s="171"/>
      <c r="G58" s="171"/>
      <c r="H58" s="3" t="s">
        <v>47</v>
      </c>
      <c r="I58" s="2"/>
      <c r="J58" s="2"/>
      <c r="K58" s="2"/>
      <c r="L58" s="2"/>
    </row>
    <row r="59" spans="1:12" ht="12.75" x14ac:dyDescent="0.2">
      <c r="B59" s="2" t="s">
        <v>10</v>
      </c>
      <c r="C59" s="2"/>
      <c r="D59" s="2"/>
      <c r="E59" s="2"/>
      <c r="F59" s="171"/>
      <c r="G59" s="171"/>
      <c r="H59" s="3" t="s">
        <v>48</v>
      </c>
      <c r="I59" s="2"/>
      <c r="J59" s="2"/>
      <c r="K59" s="2"/>
      <c r="L59" s="2"/>
    </row>
    <row r="60" spans="1:12" ht="12.75" x14ac:dyDescent="0.2">
      <c r="B60" s="2"/>
      <c r="C60" s="2"/>
      <c r="D60" s="2"/>
      <c r="E60" s="2"/>
      <c r="F60" s="171"/>
      <c r="G60" s="171"/>
      <c r="H60" s="3" t="s">
        <v>49</v>
      </c>
      <c r="I60" s="2"/>
      <c r="J60" s="2"/>
      <c r="K60" s="2"/>
      <c r="L60" s="2"/>
    </row>
    <row r="61" spans="1:12" ht="12.75" x14ac:dyDescent="0.2">
      <c r="B61" s="2"/>
      <c r="C61" s="2"/>
      <c r="D61" s="2"/>
      <c r="E61" s="2"/>
      <c r="F61" s="171"/>
      <c r="G61" s="171"/>
      <c r="H61" s="3" t="s">
        <v>50</v>
      </c>
      <c r="I61" s="2"/>
      <c r="J61" s="2"/>
      <c r="K61" s="2"/>
      <c r="L61" s="2"/>
    </row>
    <row r="62" spans="1:12" ht="12.75" x14ac:dyDescent="0.2">
      <c r="B62" s="2"/>
      <c r="C62" s="2"/>
      <c r="D62" s="2"/>
      <c r="E62" s="2"/>
      <c r="F62" s="171"/>
      <c r="G62" s="171"/>
      <c r="H62" s="3" t="s">
        <v>18</v>
      </c>
      <c r="I62" s="2"/>
      <c r="J62" s="2"/>
      <c r="K62" s="2"/>
      <c r="L62" s="2"/>
    </row>
    <row r="63" spans="1:12" ht="12.75" x14ac:dyDescent="0.2">
      <c r="B63" s="2"/>
      <c r="C63" s="2"/>
      <c r="D63" s="2"/>
      <c r="E63" s="2"/>
      <c r="F63" s="171"/>
      <c r="G63" s="171"/>
      <c r="H63" s="3" t="s">
        <v>63</v>
      </c>
      <c r="I63" s="2"/>
      <c r="J63" s="2"/>
      <c r="K63" s="2"/>
      <c r="L63" s="2"/>
    </row>
    <row r="64" spans="1:12" ht="12.75" x14ac:dyDescent="0.2">
      <c r="B64" s="2"/>
      <c r="C64" s="2"/>
      <c r="D64" s="2"/>
      <c r="E64" s="2"/>
      <c r="F64" s="171"/>
      <c r="G64" s="171"/>
      <c r="H64" s="3" t="s">
        <v>64</v>
      </c>
      <c r="I64" s="2"/>
      <c r="J64" s="2"/>
      <c r="K64" s="2"/>
      <c r="L64" s="2"/>
    </row>
    <row r="65" spans="2:12" ht="25.5" x14ac:dyDescent="0.2">
      <c r="B65" s="2"/>
      <c r="C65" s="2"/>
      <c r="D65" s="2"/>
      <c r="E65" s="2"/>
      <c r="F65" s="171"/>
      <c r="G65" s="171"/>
      <c r="H65" s="3" t="s">
        <v>9</v>
      </c>
      <c r="I65" s="2"/>
      <c r="J65" s="2"/>
      <c r="K65" s="2"/>
      <c r="L65" s="2"/>
    </row>
  </sheetData>
  <mergeCells count="11">
    <mergeCell ref="A13:C13"/>
    <mergeCell ref="A9:L9"/>
    <mergeCell ref="A10:L10"/>
    <mergeCell ref="A11:L11"/>
    <mergeCell ref="A12:L12"/>
    <mergeCell ref="A2:L2"/>
    <mergeCell ref="A4:L4"/>
    <mergeCell ref="A5:L5"/>
    <mergeCell ref="A6:L6"/>
    <mergeCell ref="A7:L7"/>
    <mergeCell ref="A8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P57"/>
  <sheetViews>
    <sheetView zoomScaleNormal="100" workbookViewId="0">
      <selection activeCell="A9" sqref="A9:XFD14"/>
    </sheetView>
  </sheetViews>
  <sheetFormatPr defaultRowHeight="15" x14ac:dyDescent="0.2"/>
  <cols>
    <col min="1" max="1" width="5.1640625" style="15" customWidth="1"/>
    <col min="2" max="2" width="31.6640625" style="15" customWidth="1"/>
    <col min="3" max="3" width="23" style="15" customWidth="1"/>
    <col min="4" max="4" width="16.5" style="15" customWidth="1"/>
    <col min="5" max="5" width="20.33203125" style="15" customWidth="1"/>
    <col min="6" max="6" width="6.6640625" style="250" customWidth="1"/>
    <col min="7" max="7" width="6.33203125" style="250" customWidth="1"/>
    <col min="8" max="8" width="18.83203125" style="222" customWidth="1"/>
    <col min="9" max="9" width="13.83203125" hidden="1" customWidth="1"/>
    <col min="10" max="10" width="13" hidden="1" customWidth="1"/>
    <col min="11" max="11" width="16" hidden="1" customWidth="1"/>
    <col min="12" max="12" width="13.33203125" hidden="1" customWidth="1"/>
    <col min="13" max="13" width="5.6640625" style="47" customWidth="1"/>
    <col min="14" max="14" width="5.83203125" style="47" customWidth="1"/>
    <col min="15" max="15" width="7.1640625" style="47" customWidth="1"/>
    <col min="16" max="16" width="13.33203125" style="47" customWidth="1"/>
  </cols>
  <sheetData>
    <row r="3" spans="1:16" ht="15" customHeight="1" x14ac:dyDescent="0.2">
      <c r="A3" s="121" t="s">
        <v>595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x14ac:dyDescent="0.2">
      <c r="A4" s="234"/>
      <c r="B4" s="234"/>
      <c r="C4" s="234"/>
      <c r="D4" s="234"/>
      <c r="E4" s="234"/>
      <c r="F4" s="242"/>
      <c r="G4" s="242"/>
      <c r="H4" s="116"/>
      <c r="I4" s="19"/>
      <c r="J4" s="19"/>
      <c r="K4" s="19"/>
      <c r="L4" s="19"/>
      <c r="M4" s="223"/>
      <c r="N4" s="223"/>
      <c r="O4" s="223"/>
      <c r="P4" s="223"/>
    </row>
    <row r="5" spans="1:16" x14ac:dyDescent="0.2">
      <c r="A5" s="122" t="s">
        <v>515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x14ac:dyDescent="0.2">
      <c r="A6" s="122" t="s">
        <v>594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</row>
    <row r="7" spans="1:16" x14ac:dyDescent="0.25">
      <c r="A7" s="123" t="s">
        <v>53</v>
      </c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</row>
    <row r="8" spans="1:16" ht="15" customHeight="1" x14ac:dyDescent="0.2">
      <c r="A8" s="124" t="s">
        <v>51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</row>
    <row r="9" spans="1:16" s="198" customFormat="1" x14ac:dyDescent="0.2">
      <c r="A9" s="126" t="s">
        <v>567</v>
      </c>
      <c r="B9" s="126"/>
      <c r="C9" s="126"/>
      <c r="D9" s="126"/>
      <c r="E9" s="126"/>
      <c r="F9" s="126"/>
      <c r="G9" s="126"/>
      <c r="H9" s="126"/>
      <c r="I9" s="1"/>
      <c r="J9" s="1"/>
      <c r="K9" s="1"/>
      <c r="L9" s="167"/>
      <c r="M9" s="224"/>
      <c r="N9" s="225"/>
      <c r="O9" s="224"/>
      <c r="P9" s="224"/>
    </row>
    <row r="10" spans="1:16" s="199" customFormat="1" ht="14.25" customHeight="1" x14ac:dyDescent="0.2">
      <c r="A10" s="132" t="s">
        <v>562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226"/>
      <c r="N10" s="226"/>
      <c r="O10" s="226"/>
      <c r="P10" s="226"/>
    </row>
    <row r="11" spans="1:16" s="199" customFormat="1" ht="14.25" customHeight="1" x14ac:dyDescent="0.2">
      <c r="A11" s="132" t="s">
        <v>563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226"/>
      <c r="N11" s="226"/>
      <c r="O11" s="226"/>
      <c r="P11" s="226"/>
    </row>
    <row r="12" spans="1:16" s="199" customFormat="1" ht="14.25" customHeight="1" x14ac:dyDescent="0.2">
      <c r="A12" s="132" t="s">
        <v>564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226"/>
      <c r="N12" s="226"/>
      <c r="O12" s="226"/>
      <c r="P12" s="226"/>
    </row>
    <row r="13" spans="1:16" s="199" customFormat="1" x14ac:dyDescent="0.2">
      <c r="A13" s="132" t="s">
        <v>565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226"/>
      <c r="N13" s="226"/>
      <c r="O13" s="226"/>
      <c r="P13" s="226"/>
    </row>
    <row r="14" spans="1:16" s="199" customFormat="1" x14ac:dyDescent="0.25">
      <c r="A14" s="200" t="s">
        <v>566</v>
      </c>
      <c r="B14" s="232"/>
      <c r="C14" s="241"/>
      <c r="D14" s="133"/>
      <c r="E14" s="135"/>
      <c r="F14" s="133"/>
      <c r="G14" s="133"/>
      <c r="H14" s="219"/>
      <c r="I14" s="204"/>
      <c r="J14" s="204"/>
      <c r="K14" s="204"/>
      <c r="L14" s="203"/>
      <c r="M14" s="226"/>
      <c r="N14" s="226"/>
      <c r="O14" s="226"/>
      <c r="P14" s="226"/>
    </row>
    <row r="15" spans="1:16" s="199" customFormat="1" x14ac:dyDescent="0.2">
      <c r="A15" s="136"/>
      <c r="B15" s="235"/>
      <c r="C15" s="236"/>
      <c r="D15" s="133"/>
      <c r="E15" s="135"/>
      <c r="F15" s="133"/>
      <c r="G15" s="133"/>
      <c r="H15" s="219"/>
      <c r="I15" s="204"/>
      <c r="J15" s="204"/>
      <c r="K15" s="204"/>
      <c r="L15" s="203"/>
      <c r="M15" s="226"/>
      <c r="N15" s="226"/>
      <c r="O15" s="226"/>
      <c r="P15" s="226"/>
    </row>
    <row r="16" spans="1:16" s="216" customFormat="1" ht="120" x14ac:dyDescent="0.2">
      <c r="A16" s="211" t="s">
        <v>0</v>
      </c>
      <c r="B16" s="211" t="s">
        <v>1</v>
      </c>
      <c r="C16" s="211" t="s">
        <v>2</v>
      </c>
      <c r="D16" s="211" t="s">
        <v>12</v>
      </c>
      <c r="E16" s="211" t="s">
        <v>3</v>
      </c>
      <c r="F16" s="243" t="s">
        <v>14</v>
      </c>
      <c r="G16" s="243" t="s">
        <v>15</v>
      </c>
      <c r="H16" s="220" t="s">
        <v>4</v>
      </c>
      <c r="I16" s="211" t="s">
        <v>40</v>
      </c>
      <c r="J16" s="211" t="s">
        <v>41</v>
      </c>
      <c r="K16" s="211" t="s">
        <v>42</v>
      </c>
      <c r="L16" s="211" t="s">
        <v>43</v>
      </c>
      <c r="M16" s="227" t="s">
        <v>5</v>
      </c>
      <c r="N16" s="227" t="s">
        <v>6</v>
      </c>
      <c r="O16" s="227" t="s">
        <v>7</v>
      </c>
      <c r="P16" s="227" t="s">
        <v>11</v>
      </c>
    </row>
    <row r="17" spans="1:16" s="216" customFormat="1" ht="25.5" x14ac:dyDescent="0.2">
      <c r="A17" s="147">
        <v>1</v>
      </c>
      <c r="B17" s="237" t="s">
        <v>194</v>
      </c>
      <c r="C17" s="238" t="s">
        <v>32</v>
      </c>
      <c r="D17" s="239" t="s">
        <v>13</v>
      </c>
      <c r="E17" s="238" t="s">
        <v>60</v>
      </c>
      <c r="F17" s="244" t="s">
        <v>195</v>
      </c>
      <c r="G17" s="244">
        <v>8</v>
      </c>
      <c r="H17" s="162" t="s">
        <v>39</v>
      </c>
      <c r="I17" s="147"/>
      <c r="J17" s="147"/>
      <c r="K17" s="147"/>
      <c r="L17" s="148"/>
      <c r="M17" s="228">
        <v>7</v>
      </c>
      <c r="N17" s="228">
        <v>8</v>
      </c>
      <c r="O17" s="228">
        <f t="shared" ref="O17:O38" si="0">M17*100/N17</f>
        <v>87.5</v>
      </c>
      <c r="P17" s="229" t="s">
        <v>36</v>
      </c>
    </row>
    <row r="18" spans="1:16" s="216" customFormat="1" ht="25.5" x14ac:dyDescent="0.2">
      <c r="A18" s="147">
        <v>2</v>
      </c>
      <c r="B18" s="237" t="s">
        <v>196</v>
      </c>
      <c r="C18" s="238" t="s">
        <v>197</v>
      </c>
      <c r="D18" s="239" t="s">
        <v>13</v>
      </c>
      <c r="E18" s="238" t="s">
        <v>60</v>
      </c>
      <c r="F18" s="244" t="s">
        <v>195</v>
      </c>
      <c r="G18" s="244">
        <v>8</v>
      </c>
      <c r="H18" s="162" t="s">
        <v>39</v>
      </c>
      <c r="I18" s="147"/>
      <c r="J18" s="147"/>
      <c r="K18" s="147"/>
      <c r="L18" s="147"/>
      <c r="M18" s="228">
        <v>6</v>
      </c>
      <c r="N18" s="228">
        <v>8</v>
      </c>
      <c r="O18" s="228">
        <f t="shared" si="0"/>
        <v>75</v>
      </c>
      <c r="P18" s="229" t="s">
        <v>36</v>
      </c>
    </row>
    <row r="19" spans="1:16" s="216" customFormat="1" ht="25.5" x14ac:dyDescent="0.2">
      <c r="A19" s="147">
        <v>3</v>
      </c>
      <c r="B19" s="237" t="s">
        <v>198</v>
      </c>
      <c r="C19" s="238" t="s">
        <v>199</v>
      </c>
      <c r="D19" s="239" t="s">
        <v>13</v>
      </c>
      <c r="E19" s="238" t="s">
        <v>60</v>
      </c>
      <c r="F19" s="244" t="s">
        <v>195</v>
      </c>
      <c r="G19" s="244">
        <v>8</v>
      </c>
      <c r="H19" s="162" t="s">
        <v>39</v>
      </c>
      <c r="I19" s="147"/>
      <c r="J19" s="147"/>
      <c r="K19" s="147"/>
      <c r="L19" s="148"/>
      <c r="M19" s="228">
        <v>6</v>
      </c>
      <c r="N19" s="228">
        <v>8</v>
      </c>
      <c r="O19" s="228">
        <f t="shared" si="0"/>
        <v>75</v>
      </c>
      <c r="P19" s="229" t="s">
        <v>36</v>
      </c>
    </row>
    <row r="20" spans="1:16" s="216" customFormat="1" ht="25.5" x14ac:dyDescent="0.2">
      <c r="A20" s="147">
        <v>4</v>
      </c>
      <c r="B20" s="237" t="s">
        <v>200</v>
      </c>
      <c r="C20" s="238" t="s">
        <v>25</v>
      </c>
      <c r="D20" s="239" t="s">
        <v>13</v>
      </c>
      <c r="E20" s="238" t="s">
        <v>60</v>
      </c>
      <c r="F20" s="244" t="s">
        <v>195</v>
      </c>
      <c r="G20" s="244">
        <v>8</v>
      </c>
      <c r="H20" s="162" t="s">
        <v>39</v>
      </c>
      <c r="I20" s="147"/>
      <c r="J20" s="147"/>
      <c r="K20" s="147"/>
      <c r="L20" s="148"/>
      <c r="M20" s="228">
        <v>6</v>
      </c>
      <c r="N20" s="228">
        <v>8</v>
      </c>
      <c r="O20" s="228">
        <f t="shared" si="0"/>
        <v>75</v>
      </c>
      <c r="P20" s="229" t="s">
        <v>36</v>
      </c>
    </row>
    <row r="21" spans="1:16" s="216" customFormat="1" ht="25.5" x14ac:dyDescent="0.2">
      <c r="A21" s="147">
        <v>5</v>
      </c>
      <c r="B21" s="237" t="s">
        <v>201</v>
      </c>
      <c r="C21" s="238" t="s">
        <v>23</v>
      </c>
      <c r="D21" s="239" t="s">
        <v>13</v>
      </c>
      <c r="E21" s="238" t="s">
        <v>60</v>
      </c>
      <c r="F21" s="244" t="s">
        <v>195</v>
      </c>
      <c r="G21" s="244">
        <v>8</v>
      </c>
      <c r="H21" s="162" t="s">
        <v>39</v>
      </c>
      <c r="I21" s="147"/>
      <c r="J21" s="147"/>
      <c r="K21" s="147"/>
      <c r="L21" s="148"/>
      <c r="M21" s="228">
        <v>5</v>
      </c>
      <c r="N21" s="228">
        <v>8</v>
      </c>
      <c r="O21" s="228">
        <f t="shared" si="0"/>
        <v>62.5</v>
      </c>
      <c r="P21" s="229" t="s">
        <v>55</v>
      </c>
    </row>
    <row r="22" spans="1:16" s="216" customFormat="1" ht="25.5" x14ac:dyDescent="0.2">
      <c r="A22" s="147">
        <v>6</v>
      </c>
      <c r="B22" s="237" t="s">
        <v>202</v>
      </c>
      <c r="C22" s="238" t="s">
        <v>203</v>
      </c>
      <c r="D22" s="239" t="s">
        <v>13</v>
      </c>
      <c r="E22" s="238" t="s">
        <v>60</v>
      </c>
      <c r="F22" s="244" t="s">
        <v>195</v>
      </c>
      <c r="G22" s="244">
        <v>8</v>
      </c>
      <c r="H22" s="162" t="s">
        <v>39</v>
      </c>
      <c r="I22" s="147"/>
      <c r="J22" s="147"/>
      <c r="K22" s="147"/>
      <c r="L22" s="148"/>
      <c r="M22" s="228">
        <v>5</v>
      </c>
      <c r="N22" s="228">
        <v>8</v>
      </c>
      <c r="O22" s="228">
        <f t="shared" si="0"/>
        <v>62.5</v>
      </c>
      <c r="P22" s="229" t="s">
        <v>55</v>
      </c>
    </row>
    <row r="23" spans="1:16" s="216" customFormat="1" ht="25.5" x14ac:dyDescent="0.2">
      <c r="A23" s="147">
        <v>7</v>
      </c>
      <c r="B23" s="237" t="s">
        <v>204</v>
      </c>
      <c r="C23" s="238" t="s">
        <v>205</v>
      </c>
      <c r="D23" s="239" t="s">
        <v>13</v>
      </c>
      <c r="E23" s="238" t="s">
        <v>60</v>
      </c>
      <c r="F23" s="244" t="s">
        <v>195</v>
      </c>
      <c r="G23" s="244">
        <v>8</v>
      </c>
      <c r="H23" s="162" t="s">
        <v>39</v>
      </c>
      <c r="I23" s="147"/>
      <c r="J23" s="147"/>
      <c r="K23" s="147"/>
      <c r="L23" s="148"/>
      <c r="M23" s="228">
        <v>5</v>
      </c>
      <c r="N23" s="228">
        <v>8</v>
      </c>
      <c r="O23" s="228">
        <f t="shared" si="0"/>
        <v>62.5</v>
      </c>
      <c r="P23" s="229" t="s">
        <v>55</v>
      </c>
    </row>
    <row r="24" spans="1:16" s="216" customFormat="1" ht="25.5" x14ac:dyDescent="0.2">
      <c r="A24" s="147">
        <v>8</v>
      </c>
      <c r="B24" s="237" t="s">
        <v>206</v>
      </c>
      <c r="C24" s="238" t="s">
        <v>21</v>
      </c>
      <c r="D24" s="239" t="s">
        <v>13</v>
      </c>
      <c r="E24" s="238" t="s">
        <v>60</v>
      </c>
      <c r="F24" s="244" t="s">
        <v>195</v>
      </c>
      <c r="G24" s="244">
        <v>8</v>
      </c>
      <c r="H24" s="162" t="s">
        <v>39</v>
      </c>
      <c r="I24" s="147"/>
      <c r="J24" s="147"/>
      <c r="K24" s="147"/>
      <c r="L24" s="148"/>
      <c r="M24" s="228">
        <v>4</v>
      </c>
      <c r="N24" s="228">
        <v>8</v>
      </c>
      <c r="O24" s="228">
        <f t="shared" si="0"/>
        <v>50</v>
      </c>
      <c r="P24" s="229" t="s">
        <v>55</v>
      </c>
    </row>
    <row r="25" spans="1:16" s="216" customFormat="1" ht="38.25" x14ac:dyDescent="0.2">
      <c r="A25" s="147">
        <v>9</v>
      </c>
      <c r="B25" s="237" t="s">
        <v>207</v>
      </c>
      <c r="C25" s="238" t="s">
        <v>22</v>
      </c>
      <c r="D25" s="239" t="s">
        <v>13</v>
      </c>
      <c r="E25" s="238" t="s">
        <v>60</v>
      </c>
      <c r="F25" s="244" t="s">
        <v>195</v>
      </c>
      <c r="G25" s="244">
        <v>8</v>
      </c>
      <c r="H25" s="162" t="s">
        <v>39</v>
      </c>
      <c r="I25" s="147"/>
      <c r="J25" s="147"/>
      <c r="K25" s="147"/>
      <c r="L25" s="148"/>
      <c r="M25" s="228">
        <v>4</v>
      </c>
      <c r="N25" s="228">
        <v>8</v>
      </c>
      <c r="O25" s="228">
        <f t="shared" si="0"/>
        <v>50</v>
      </c>
      <c r="P25" s="229" t="s">
        <v>55</v>
      </c>
    </row>
    <row r="26" spans="1:16" s="216" customFormat="1" ht="25.5" x14ac:dyDescent="0.2">
      <c r="A26" s="147">
        <v>10</v>
      </c>
      <c r="B26" s="237" t="s">
        <v>208</v>
      </c>
      <c r="C26" s="238" t="s">
        <v>26</v>
      </c>
      <c r="D26" s="239" t="s">
        <v>13</v>
      </c>
      <c r="E26" s="238" t="s">
        <v>60</v>
      </c>
      <c r="F26" s="244" t="s">
        <v>195</v>
      </c>
      <c r="G26" s="244">
        <v>8</v>
      </c>
      <c r="H26" s="162" t="s">
        <v>39</v>
      </c>
      <c r="I26" s="147"/>
      <c r="J26" s="147"/>
      <c r="K26" s="147"/>
      <c r="L26" s="148"/>
      <c r="M26" s="228">
        <v>4</v>
      </c>
      <c r="N26" s="228">
        <v>8</v>
      </c>
      <c r="O26" s="228">
        <f t="shared" si="0"/>
        <v>50</v>
      </c>
      <c r="P26" s="229" t="s">
        <v>55</v>
      </c>
    </row>
    <row r="27" spans="1:16" s="216" customFormat="1" ht="25.5" x14ac:dyDescent="0.2">
      <c r="A27" s="147">
        <v>11</v>
      </c>
      <c r="B27" s="237" t="s">
        <v>209</v>
      </c>
      <c r="C27" s="238" t="s">
        <v>210</v>
      </c>
      <c r="D27" s="239" t="s">
        <v>13</v>
      </c>
      <c r="E27" s="238" t="s">
        <v>60</v>
      </c>
      <c r="F27" s="244" t="s">
        <v>195</v>
      </c>
      <c r="G27" s="244">
        <v>8</v>
      </c>
      <c r="H27" s="162" t="s">
        <v>39</v>
      </c>
      <c r="I27" s="217"/>
      <c r="J27" s="217"/>
      <c r="K27" s="217"/>
      <c r="L27" s="217"/>
      <c r="M27" s="228">
        <v>1</v>
      </c>
      <c r="N27" s="228">
        <v>8</v>
      </c>
      <c r="O27" s="228">
        <f t="shared" si="0"/>
        <v>12.5</v>
      </c>
      <c r="P27" s="229" t="s">
        <v>19</v>
      </c>
    </row>
    <row r="28" spans="1:16" s="216" customFormat="1" ht="25.5" x14ac:dyDescent="0.2">
      <c r="A28" s="147">
        <v>12</v>
      </c>
      <c r="B28" s="237" t="s">
        <v>211</v>
      </c>
      <c r="C28" s="238" t="s">
        <v>24</v>
      </c>
      <c r="D28" s="239" t="s">
        <v>13</v>
      </c>
      <c r="E28" s="238" t="s">
        <v>60</v>
      </c>
      <c r="F28" s="244" t="s">
        <v>195</v>
      </c>
      <c r="G28" s="244">
        <v>8</v>
      </c>
      <c r="H28" s="162" t="s">
        <v>39</v>
      </c>
      <c r="I28" s="217"/>
      <c r="J28" s="217"/>
      <c r="K28" s="217"/>
      <c r="L28" s="217"/>
      <c r="M28" s="228">
        <v>1</v>
      </c>
      <c r="N28" s="228">
        <v>8</v>
      </c>
      <c r="O28" s="228">
        <f t="shared" si="0"/>
        <v>12.5</v>
      </c>
      <c r="P28" s="229" t="s">
        <v>19</v>
      </c>
    </row>
    <row r="29" spans="1:16" s="216" customFormat="1" ht="25.5" x14ac:dyDescent="0.2">
      <c r="A29" s="147">
        <v>13</v>
      </c>
      <c r="B29" s="237" t="s">
        <v>212</v>
      </c>
      <c r="C29" s="238" t="s">
        <v>213</v>
      </c>
      <c r="D29" s="239" t="s">
        <v>13</v>
      </c>
      <c r="E29" s="238" t="s">
        <v>60</v>
      </c>
      <c r="F29" s="244" t="s">
        <v>195</v>
      </c>
      <c r="G29" s="244">
        <v>8</v>
      </c>
      <c r="H29" s="162" t="s">
        <v>39</v>
      </c>
      <c r="I29" s="217"/>
      <c r="J29" s="217"/>
      <c r="K29" s="217"/>
      <c r="L29" s="217"/>
      <c r="M29" s="228">
        <v>2</v>
      </c>
      <c r="N29" s="228">
        <v>8</v>
      </c>
      <c r="O29" s="228">
        <f t="shared" si="0"/>
        <v>25</v>
      </c>
      <c r="P29" s="229" t="s">
        <v>19</v>
      </c>
    </row>
    <row r="30" spans="1:16" s="216" customFormat="1" ht="25.5" x14ac:dyDescent="0.2">
      <c r="A30" s="147">
        <v>14</v>
      </c>
      <c r="B30" s="237" t="s">
        <v>214</v>
      </c>
      <c r="C30" s="238" t="s">
        <v>35</v>
      </c>
      <c r="D30" s="239" t="s">
        <v>13</v>
      </c>
      <c r="E30" s="238" t="s">
        <v>60</v>
      </c>
      <c r="F30" s="244" t="s">
        <v>195</v>
      </c>
      <c r="G30" s="244">
        <v>8</v>
      </c>
      <c r="H30" s="162" t="s">
        <v>39</v>
      </c>
      <c r="I30" s="217"/>
      <c r="J30" s="217"/>
      <c r="K30" s="217"/>
      <c r="L30" s="217"/>
      <c r="M30" s="228">
        <v>2</v>
      </c>
      <c r="N30" s="228">
        <v>8</v>
      </c>
      <c r="O30" s="228">
        <f t="shared" si="0"/>
        <v>25</v>
      </c>
      <c r="P30" s="229" t="s">
        <v>19</v>
      </c>
    </row>
    <row r="31" spans="1:16" s="216" customFormat="1" ht="25.5" x14ac:dyDescent="0.2">
      <c r="A31" s="147">
        <v>15</v>
      </c>
      <c r="B31" s="237" t="s">
        <v>215</v>
      </c>
      <c r="C31" s="238" t="s">
        <v>216</v>
      </c>
      <c r="D31" s="239" t="s">
        <v>13</v>
      </c>
      <c r="E31" s="238" t="s">
        <v>60</v>
      </c>
      <c r="F31" s="244" t="s">
        <v>195</v>
      </c>
      <c r="G31" s="244">
        <v>8</v>
      </c>
      <c r="H31" s="162" t="s">
        <v>39</v>
      </c>
      <c r="I31" s="217"/>
      <c r="J31" s="217"/>
      <c r="K31" s="217"/>
      <c r="L31" s="217"/>
      <c r="M31" s="228">
        <v>0</v>
      </c>
      <c r="N31" s="228">
        <v>8</v>
      </c>
      <c r="O31" s="228">
        <f t="shared" si="0"/>
        <v>0</v>
      </c>
      <c r="P31" s="229" t="s">
        <v>19</v>
      </c>
    </row>
    <row r="32" spans="1:16" s="216" customFormat="1" ht="25.5" x14ac:dyDescent="0.2">
      <c r="A32" s="147">
        <v>16</v>
      </c>
      <c r="B32" s="237" t="s">
        <v>217</v>
      </c>
      <c r="C32" s="238" t="s">
        <v>34</v>
      </c>
      <c r="D32" s="239" t="s">
        <v>13</v>
      </c>
      <c r="E32" s="238" t="s">
        <v>60</v>
      </c>
      <c r="F32" s="244" t="s">
        <v>195</v>
      </c>
      <c r="G32" s="244">
        <v>8</v>
      </c>
      <c r="H32" s="162" t="s">
        <v>39</v>
      </c>
      <c r="I32" s="217"/>
      <c r="J32" s="217"/>
      <c r="K32" s="217"/>
      <c r="L32" s="217"/>
      <c r="M32" s="228">
        <v>3</v>
      </c>
      <c r="N32" s="228">
        <v>8</v>
      </c>
      <c r="O32" s="228">
        <f t="shared" si="0"/>
        <v>37.5</v>
      </c>
      <c r="P32" s="229" t="s">
        <v>19</v>
      </c>
    </row>
    <row r="33" spans="1:16" s="216" customFormat="1" ht="25.5" x14ac:dyDescent="0.2">
      <c r="A33" s="147">
        <v>17</v>
      </c>
      <c r="B33" s="237" t="s">
        <v>218</v>
      </c>
      <c r="C33" s="238" t="s">
        <v>219</v>
      </c>
      <c r="D33" s="239" t="s">
        <v>13</v>
      </c>
      <c r="E33" s="238" t="s">
        <v>60</v>
      </c>
      <c r="F33" s="244" t="s">
        <v>195</v>
      </c>
      <c r="G33" s="244">
        <v>8</v>
      </c>
      <c r="H33" s="162" t="s">
        <v>39</v>
      </c>
      <c r="I33" s="217"/>
      <c r="J33" s="217"/>
      <c r="K33" s="217"/>
      <c r="L33" s="217"/>
      <c r="M33" s="228">
        <v>0</v>
      </c>
      <c r="N33" s="228">
        <v>8</v>
      </c>
      <c r="O33" s="228">
        <f t="shared" si="0"/>
        <v>0</v>
      </c>
      <c r="P33" s="229" t="s">
        <v>19</v>
      </c>
    </row>
    <row r="34" spans="1:16" s="216" customFormat="1" ht="25.5" x14ac:dyDescent="0.2">
      <c r="A34" s="147">
        <v>18</v>
      </c>
      <c r="B34" s="237" t="s">
        <v>220</v>
      </c>
      <c r="C34" s="238" t="s">
        <v>33</v>
      </c>
      <c r="D34" s="239" t="s">
        <v>13</v>
      </c>
      <c r="E34" s="238" t="s">
        <v>60</v>
      </c>
      <c r="F34" s="244" t="s">
        <v>195</v>
      </c>
      <c r="G34" s="244">
        <v>8</v>
      </c>
      <c r="H34" s="162" t="s">
        <v>39</v>
      </c>
      <c r="I34" s="217"/>
      <c r="J34" s="217"/>
      <c r="K34" s="217"/>
      <c r="L34" s="217"/>
      <c r="M34" s="228">
        <v>2</v>
      </c>
      <c r="N34" s="228">
        <v>8</v>
      </c>
      <c r="O34" s="228">
        <f t="shared" si="0"/>
        <v>25</v>
      </c>
      <c r="P34" s="229" t="s">
        <v>19</v>
      </c>
    </row>
    <row r="35" spans="1:16" s="216" customFormat="1" ht="25.5" x14ac:dyDescent="0.2">
      <c r="A35" s="147">
        <v>19</v>
      </c>
      <c r="B35" s="237" t="s">
        <v>221</v>
      </c>
      <c r="C35" s="238" t="s">
        <v>29</v>
      </c>
      <c r="D35" s="239" t="s">
        <v>13</v>
      </c>
      <c r="E35" s="238" t="s">
        <v>60</v>
      </c>
      <c r="F35" s="244" t="s">
        <v>222</v>
      </c>
      <c r="G35" s="244">
        <v>8</v>
      </c>
      <c r="H35" s="162" t="s">
        <v>39</v>
      </c>
      <c r="I35" s="217"/>
      <c r="J35" s="217"/>
      <c r="K35" s="217"/>
      <c r="L35" s="217"/>
      <c r="M35" s="228">
        <v>0</v>
      </c>
      <c r="N35" s="228">
        <v>8</v>
      </c>
      <c r="O35" s="228">
        <f t="shared" si="0"/>
        <v>0</v>
      </c>
      <c r="P35" s="229" t="s">
        <v>19</v>
      </c>
    </row>
    <row r="36" spans="1:16" s="216" customFormat="1" ht="25.5" x14ac:dyDescent="0.2">
      <c r="A36" s="147">
        <v>20</v>
      </c>
      <c r="B36" s="237" t="s">
        <v>223</v>
      </c>
      <c r="C36" s="238" t="s">
        <v>28</v>
      </c>
      <c r="D36" s="239" t="s">
        <v>13</v>
      </c>
      <c r="E36" s="238" t="s">
        <v>60</v>
      </c>
      <c r="F36" s="244" t="s">
        <v>222</v>
      </c>
      <c r="G36" s="244">
        <v>8</v>
      </c>
      <c r="H36" s="162" t="s">
        <v>39</v>
      </c>
      <c r="I36" s="217"/>
      <c r="J36" s="217"/>
      <c r="K36" s="217"/>
      <c r="L36" s="217"/>
      <c r="M36" s="228">
        <v>2</v>
      </c>
      <c r="N36" s="228">
        <v>8</v>
      </c>
      <c r="O36" s="228">
        <f t="shared" si="0"/>
        <v>25</v>
      </c>
      <c r="P36" s="229" t="s">
        <v>19</v>
      </c>
    </row>
    <row r="37" spans="1:16" s="216" customFormat="1" ht="25.5" x14ac:dyDescent="0.2">
      <c r="A37" s="147">
        <v>21</v>
      </c>
      <c r="B37" s="237" t="s">
        <v>224</v>
      </c>
      <c r="C37" s="240" t="s">
        <v>225</v>
      </c>
      <c r="D37" s="239" t="s">
        <v>13</v>
      </c>
      <c r="E37" s="238" t="s">
        <v>60</v>
      </c>
      <c r="F37" s="244" t="s">
        <v>222</v>
      </c>
      <c r="G37" s="244">
        <v>8</v>
      </c>
      <c r="H37" s="162" t="s">
        <v>39</v>
      </c>
      <c r="I37" s="217"/>
      <c r="J37" s="217"/>
      <c r="K37" s="217"/>
      <c r="L37" s="217"/>
      <c r="M37" s="228">
        <v>2</v>
      </c>
      <c r="N37" s="228">
        <v>8</v>
      </c>
      <c r="O37" s="228">
        <f t="shared" si="0"/>
        <v>25</v>
      </c>
      <c r="P37" s="229" t="s">
        <v>19</v>
      </c>
    </row>
    <row r="38" spans="1:16" s="216" customFormat="1" ht="25.5" x14ac:dyDescent="0.2">
      <c r="A38" s="147">
        <v>22</v>
      </c>
      <c r="B38" s="237" t="s">
        <v>226</v>
      </c>
      <c r="C38" s="240" t="s">
        <v>227</v>
      </c>
      <c r="D38" s="239" t="s">
        <v>13</v>
      </c>
      <c r="E38" s="238" t="s">
        <v>60</v>
      </c>
      <c r="F38" s="244" t="s">
        <v>222</v>
      </c>
      <c r="G38" s="244">
        <v>8</v>
      </c>
      <c r="H38" s="162" t="s">
        <v>39</v>
      </c>
      <c r="I38" s="217"/>
      <c r="J38" s="217"/>
      <c r="K38" s="217"/>
      <c r="L38" s="217"/>
      <c r="M38" s="228">
        <v>3</v>
      </c>
      <c r="N38" s="228">
        <v>8</v>
      </c>
      <c r="O38" s="228">
        <f t="shared" si="0"/>
        <v>37.5</v>
      </c>
      <c r="P38" s="229" t="s">
        <v>19</v>
      </c>
    </row>
    <row r="39" spans="1:16" s="216" customFormat="1" ht="25.5" x14ac:dyDescent="0.2">
      <c r="A39" s="147">
        <v>23</v>
      </c>
      <c r="B39" s="237" t="s">
        <v>501</v>
      </c>
      <c r="C39" s="233" t="s">
        <v>502</v>
      </c>
      <c r="D39" s="146" t="s">
        <v>13</v>
      </c>
      <c r="E39" s="146" t="s">
        <v>44</v>
      </c>
      <c r="F39" s="249" t="s">
        <v>514</v>
      </c>
      <c r="G39" s="249">
        <v>8</v>
      </c>
      <c r="H39" s="146" t="s">
        <v>37</v>
      </c>
      <c r="I39" s="218">
        <v>5</v>
      </c>
      <c r="J39" s="215">
        <v>8</v>
      </c>
      <c r="K39" s="215">
        <f>I39*100/J39</f>
        <v>62.5</v>
      </c>
      <c r="L39" s="211" t="s">
        <v>55</v>
      </c>
      <c r="M39" s="230">
        <v>5</v>
      </c>
      <c r="N39" s="228">
        <v>8</v>
      </c>
      <c r="O39" s="228">
        <f>M39*100/N39</f>
        <v>62.5</v>
      </c>
      <c r="P39" s="227" t="s">
        <v>55</v>
      </c>
    </row>
    <row r="40" spans="1:16" s="216" customFormat="1" ht="38.25" x14ac:dyDescent="0.2">
      <c r="A40" s="147">
        <v>24</v>
      </c>
      <c r="B40" s="237" t="s">
        <v>503</v>
      </c>
      <c r="C40" s="233" t="s">
        <v>504</v>
      </c>
      <c r="D40" s="146" t="s">
        <v>13</v>
      </c>
      <c r="E40" s="146" t="s">
        <v>44</v>
      </c>
      <c r="F40" s="249" t="s">
        <v>514</v>
      </c>
      <c r="G40" s="249">
        <v>8</v>
      </c>
      <c r="H40" s="146" t="s">
        <v>37</v>
      </c>
      <c r="I40" s="218">
        <v>3</v>
      </c>
      <c r="J40" s="215">
        <v>8</v>
      </c>
      <c r="K40" s="215">
        <f t="shared" ref="K40:K45" si="1">I40*100/J40</f>
        <v>37.5</v>
      </c>
      <c r="L40" s="211" t="s">
        <v>19</v>
      </c>
      <c r="M40" s="230">
        <v>3</v>
      </c>
      <c r="N40" s="228">
        <v>8</v>
      </c>
      <c r="O40" s="228">
        <f t="shared" ref="O40:O45" si="2">M40*100/N40</f>
        <v>37.5</v>
      </c>
      <c r="P40" s="227" t="s">
        <v>19</v>
      </c>
    </row>
    <row r="41" spans="1:16" s="216" customFormat="1" ht="25.5" x14ac:dyDescent="0.2">
      <c r="A41" s="147">
        <v>25</v>
      </c>
      <c r="B41" s="237" t="s">
        <v>505</v>
      </c>
      <c r="C41" s="233" t="s">
        <v>506</v>
      </c>
      <c r="D41" s="146" t="s">
        <v>13</v>
      </c>
      <c r="E41" s="146" t="s">
        <v>44</v>
      </c>
      <c r="F41" s="249" t="s">
        <v>514</v>
      </c>
      <c r="G41" s="249">
        <v>8</v>
      </c>
      <c r="H41" s="146" t="s">
        <v>37</v>
      </c>
      <c r="I41" s="218">
        <v>5</v>
      </c>
      <c r="J41" s="215">
        <v>8</v>
      </c>
      <c r="K41" s="215">
        <f t="shared" si="1"/>
        <v>62.5</v>
      </c>
      <c r="L41" s="211" t="s">
        <v>55</v>
      </c>
      <c r="M41" s="230">
        <v>5</v>
      </c>
      <c r="N41" s="228">
        <v>8</v>
      </c>
      <c r="O41" s="228">
        <f t="shared" si="2"/>
        <v>62.5</v>
      </c>
      <c r="P41" s="227" t="s">
        <v>55</v>
      </c>
    </row>
    <row r="42" spans="1:16" s="216" customFormat="1" ht="38.25" x14ac:dyDescent="0.2">
      <c r="A42" s="147">
        <v>26</v>
      </c>
      <c r="B42" s="237" t="s">
        <v>507</v>
      </c>
      <c r="C42" s="233" t="s">
        <v>508</v>
      </c>
      <c r="D42" s="146" t="s">
        <v>13</v>
      </c>
      <c r="E42" s="146" t="s">
        <v>44</v>
      </c>
      <c r="F42" s="249" t="s">
        <v>514</v>
      </c>
      <c r="G42" s="249">
        <v>8</v>
      </c>
      <c r="H42" s="146" t="s">
        <v>37</v>
      </c>
      <c r="I42" s="218">
        <v>2</v>
      </c>
      <c r="J42" s="215">
        <v>8</v>
      </c>
      <c r="K42" s="215">
        <f t="shared" si="1"/>
        <v>25</v>
      </c>
      <c r="L42" s="211" t="s">
        <v>19</v>
      </c>
      <c r="M42" s="230">
        <v>2</v>
      </c>
      <c r="N42" s="228">
        <v>8</v>
      </c>
      <c r="O42" s="228">
        <f t="shared" si="2"/>
        <v>25</v>
      </c>
      <c r="P42" s="227" t="s">
        <v>19</v>
      </c>
    </row>
    <row r="43" spans="1:16" s="216" customFormat="1" ht="25.5" x14ac:dyDescent="0.2">
      <c r="A43" s="147">
        <v>27</v>
      </c>
      <c r="B43" s="237" t="s">
        <v>509</v>
      </c>
      <c r="C43" s="233" t="s">
        <v>596</v>
      </c>
      <c r="D43" s="146" t="s">
        <v>13</v>
      </c>
      <c r="E43" s="146" t="s">
        <v>44</v>
      </c>
      <c r="F43" s="249" t="s">
        <v>514</v>
      </c>
      <c r="G43" s="249">
        <v>8</v>
      </c>
      <c r="H43" s="146" t="s">
        <v>37</v>
      </c>
      <c r="I43" s="218">
        <v>2</v>
      </c>
      <c r="J43" s="215">
        <v>8</v>
      </c>
      <c r="K43" s="215">
        <f t="shared" si="1"/>
        <v>25</v>
      </c>
      <c r="L43" s="211" t="s">
        <v>19</v>
      </c>
      <c r="M43" s="230">
        <v>2</v>
      </c>
      <c r="N43" s="228">
        <v>8</v>
      </c>
      <c r="O43" s="228">
        <f t="shared" si="2"/>
        <v>25</v>
      </c>
      <c r="P43" s="227" t="s">
        <v>19</v>
      </c>
    </row>
    <row r="44" spans="1:16" s="216" customFormat="1" ht="38.25" x14ac:dyDescent="0.2">
      <c r="A44" s="147">
        <v>28</v>
      </c>
      <c r="B44" s="237" t="s">
        <v>510</v>
      </c>
      <c r="C44" s="233" t="s">
        <v>511</v>
      </c>
      <c r="D44" s="146" t="s">
        <v>13</v>
      </c>
      <c r="E44" s="146" t="s">
        <v>44</v>
      </c>
      <c r="F44" s="249" t="s">
        <v>514</v>
      </c>
      <c r="G44" s="249">
        <v>8</v>
      </c>
      <c r="H44" s="146" t="s">
        <v>37</v>
      </c>
      <c r="I44" s="218">
        <v>3</v>
      </c>
      <c r="J44" s="215">
        <v>8</v>
      </c>
      <c r="K44" s="215">
        <f t="shared" si="1"/>
        <v>37.5</v>
      </c>
      <c r="L44" s="211" t="s">
        <v>19</v>
      </c>
      <c r="M44" s="230">
        <v>3</v>
      </c>
      <c r="N44" s="228">
        <v>8</v>
      </c>
      <c r="O44" s="228">
        <f t="shared" si="2"/>
        <v>37.5</v>
      </c>
      <c r="P44" s="227" t="s">
        <v>19</v>
      </c>
    </row>
    <row r="45" spans="1:16" s="216" customFormat="1" ht="25.5" x14ac:dyDescent="0.2">
      <c r="A45" s="147">
        <v>29</v>
      </c>
      <c r="B45" s="237" t="s">
        <v>512</v>
      </c>
      <c r="C45" s="233" t="s">
        <v>513</v>
      </c>
      <c r="D45" s="146" t="s">
        <v>13</v>
      </c>
      <c r="E45" s="146" t="s">
        <v>44</v>
      </c>
      <c r="F45" s="249" t="s">
        <v>514</v>
      </c>
      <c r="G45" s="249">
        <v>8</v>
      </c>
      <c r="H45" s="146" t="s">
        <v>37</v>
      </c>
      <c r="I45" s="218">
        <v>3</v>
      </c>
      <c r="J45" s="215">
        <v>9</v>
      </c>
      <c r="K45" s="215">
        <f t="shared" si="1"/>
        <v>33.333333333333336</v>
      </c>
      <c r="L45" s="211" t="s">
        <v>19</v>
      </c>
      <c r="M45" s="230">
        <v>3</v>
      </c>
      <c r="N45" s="228">
        <v>9</v>
      </c>
      <c r="O45" s="228">
        <f t="shared" si="2"/>
        <v>33.333333333333336</v>
      </c>
      <c r="P45" s="227" t="s">
        <v>19</v>
      </c>
    </row>
    <row r="47" spans="1:16" x14ac:dyDescent="0.2">
      <c r="B47" s="52" t="s">
        <v>8</v>
      </c>
      <c r="C47" s="50"/>
      <c r="D47" s="231"/>
      <c r="E47" s="50" t="s">
        <v>47</v>
      </c>
      <c r="F47" s="251"/>
      <c r="G47" s="251"/>
    </row>
    <row r="48" spans="1:16" x14ac:dyDescent="0.2">
      <c r="B48" s="53" t="s">
        <v>10</v>
      </c>
      <c r="C48" s="8"/>
      <c r="D48" s="231"/>
      <c r="E48" s="221" t="s">
        <v>48</v>
      </c>
      <c r="F48" s="252"/>
      <c r="G48" s="252"/>
    </row>
    <row r="49" spans="2:8" x14ac:dyDescent="0.2">
      <c r="B49" s="2"/>
      <c r="C49" s="2"/>
      <c r="D49" s="231"/>
      <c r="E49" s="50" t="s">
        <v>49</v>
      </c>
      <c r="F49" s="253"/>
      <c r="G49" s="253"/>
    </row>
    <row r="50" spans="2:8" x14ac:dyDescent="0.2">
      <c r="B50" s="2"/>
      <c r="C50" s="2"/>
      <c r="D50" s="231"/>
      <c r="E50" s="50" t="s">
        <v>50</v>
      </c>
      <c r="F50" s="253"/>
      <c r="G50" s="253"/>
    </row>
    <row r="51" spans="2:8" x14ac:dyDescent="0.2">
      <c r="B51" s="2"/>
      <c r="C51" s="2"/>
      <c r="D51" s="231"/>
      <c r="E51" s="50" t="s">
        <v>18</v>
      </c>
      <c r="F51" s="253"/>
      <c r="G51" s="253"/>
    </row>
    <row r="52" spans="2:8" x14ac:dyDescent="0.2">
      <c r="B52" s="2"/>
      <c r="C52" s="2"/>
      <c r="D52" s="231"/>
      <c r="E52" s="50" t="s">
        <v>63</v>
      </c>
      <c r="F52" s="253"/>
      <c r="G52" s="253"/>
    </row>
    <row r="53" spans="2:8" x14ac:dyDescent="0.2">
      <c r="B53" s="2"/>
      <c r="C53" s="2"/>
      <c r="D53" s="231"/>
      <c r="E53" s="50" t="s">
        <v>64</v>
      </c>
      <c r="F53" s="253"/>
      <c r="G53" s="253"/>
    </row>
    <row r="54" spans="2:8" x14ac:dyDescent="0.2">
      <c r="B54" s="2"/>
      <c r="C54" s="2"/>
      <c r="D54" s="2"/>
      <c r="E54" s="50"/>
      <c r="F54" s="253"/>
      <c r="G54" s="253"/>
    </row>
    <row r="55" spans="2:8" x14ac:dyDescent="0.2">
      <c r="B55" s="2"/>
      <c r="C55" s="2"/>
      <c r="D55" s="2"/>
      <c r="E55" s="2"/>
      <c r="F55" s="253"/>
      <c r="G55" s="253"/>
      <c r="H55" s="50"/>
    </row>
    <row r="56" spans="2:8" x14ac:dyDescent="0.2">
      <c r="B56" s="2"/>
      <c r="C56" s="2"/>
      <c r="D56" s="2"/>
      <c r="E56" s="2"/>
      <c r="F56" s="253"/>
      <c r="G56" s="253"/>
      <c r="H56" s="50"/>
    </row>
    <row r="57" spans="2:8" x14ac:dyDescent="0.2">
      <c r="B57" s="2"/>
      <c r="C57" s="2"/>
      <c r="D57" s="2"/>
      <c r="E57" s="2"/>
      <c r="F57" s="253"/>
      <c r="G57" s="253"/>
      <c r="H57" s="50"/>
    </row>
  </sheetData>
  <mergeCells count="11">
    <mergeCell ref="A14:C14"/>
    <mergeCell ref="A3:P3"/>
    <mergeCell ref="A5:P5"/>
    <mergeCell ref="A6:P6"/>
    <mergeCell ref="A7:P7"/>
    <mergeCell ref="A8:P8"/>
    <mergeCell ref="A9:H9"/>
    <mergeCell ref="A10:L10"/>
    <mergeCell ref="A11:L11"/>
    <mergeCell ref="A12:L12"/>
    <mergeCell ref="A13:L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P55"/>
  <sheetViews>
    <sheetView workbookViewId="0">
      <selection activeCell="A16" sqref="A16:XFD16"/>
    </sheetView>
  </sheetViews>
  <sheetFormatPr defaultRowHeight="12" x14ac:dyDescent="0.2"/>
  <cols>
    <col min="1" max="1" width="4.6640625" style="260" customWidth="1"/>
    <col min="2" max="2" width="33.33203125" style="299" customWidth="1"/>
    <col min="3" max="3" width="21.1640625" style="278" customWidth="1"/>
    <col min="4" max="4" width="14" style="268" customWidth="1"/>
    <col min="5" max="5" width="19.6640625" style="268" customWidth="1"/>
    <col min="6" max="7" width="6.83203125" style="276" customWidth="1"/>
    <col min="8" max="8" width="19" style="260" customWidth="1"/>
    <col min="9" max="9" width="6.5" style="276" customWidth="1"/>
    <col min="10" max="10" width="6" style="276" customWidth="1"/>
    <col min="11" max="11" width="6.33203125" style="276" customWidth="1"/>
    <col min="12" max="12" width="12.5" style="281" customWidth="1"/>
    <col min="13" max="16384" width="9.33203125" style="260"/>
  </cols>
  <sheetData>
    <row r="3" spans="1:16" ht="15" x14ac:dyDescent="0.2">
      <c r="A3" s="127" t="s">
        <v>598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6" ht="15" x14ac:dyDescent="0.25">
      <c r="A4" s="118"/>
      <c r="B4" s="292"/>
      <c r="C4" s="259"/>
      <c r="D4" s="269"/>
      <c r="E4" s="269"/>
      <c r="F4" s="261"/>
      <c r="G4" s="261"/>
      <c r="H4" s="118"/>
      <c r="I4" s="261"/>
      <c r="J4" s="261"/>
      <c r="K4" s="261"/>
      <c r="L4" s="117"/>
    </row>
    <row r="5" spans="1:16" ht="15" x14ac:dyDescent="0.2">
      <c r="A5" s="128" t="s">
        <v>599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6" ht="15" x14ac:dyDescent="0.2">
      <c r="A6" s="128" t="s">
        <v>112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6" ht="15" x14ac:dyDescent="0.25">
      <c r="A7" s="129" t="s">
        <v>53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6" ht="15" x14ac:dyDescent="0.2">
      <c r="A8" s="126" t="s">
        <v>51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6" s="198" customFormat="1" ht="15" x14ac:dyDescent="0.2">
      <c r="A9" s="126" t="s">
        <v>567</v>
      </c>
      <c r="B9" s="126"/>
      <c r="C9" s="126"/>
      <c r="D9" s="126"/>
      <c r="E9" s="126"/>
      <c r="F9" s="126"/>
      <c r="G9" s="126"/>
      <c r="H9" s="126"/>
      <c r="I9" s="262"/>
      <c r="J9" s="262"/>
      <c r="K9" s="262"/>
      <c r="L9" s="1"/>
      <c r="M9" s="224"/>
      <c r="N9" s="225"/>
      <c r="O9" s="224"/>
      <c r="P9" s="224"/>
    </row>
    <row r="10" spans="1:16" s="199" customFormat="1" ht="14.25" customHeight="1" x14ac:dyDescent="0.2">
      <c r="A10" s="132" t="s">
        <v>562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226"/>
      <c r="N10" s="226"/>
      <c r="O10" s="226"/>
      <c r="P10" s="226"/>
    </row>
    <row r="11" spans="1:16" s="199" customFormat="1" ht="14.25" customHeight="1" x14ac:dyDescent="0.2">
      <c r="A11" s="132" t="s">
        <v>563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226"/>
      <c r="N11" s="226"/>
      <c r="O11" s="226"/>
      <c r="P11" s="226"/>
    </row>
    <row r="12" spans="1:16" s="199" customFormat="1" ht="14.25" customHeight="1" x14ac:dyDescent="0.2">
      <c r="A12" s="132" t="s">
        <v>564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226"/>
      <c r="N12" s="226"/>
      <c r="O12" s="226"/>
      <c r="P12" s="226"/>
    </row>
    <row r="13" spans="1:16" s="199" customFormat="1" ht="15" x14ac:dyDescent="0.2">
      <c r="A13" s="132" t="s">
        <v>565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226"/>
      <c r="N13" s="226"/>
      <c r="O13" s="226"/>
      <c r="P13" s="226"/>
    </row>
    <row r="14" spans="1:16" s="199" customFormat="1" ht="15" x14ac:dyDescent="0.25">
      <c r="A14" s="200" t="s">
        <v>566</v>
      </c>
      <c r="B14" s="272"/>
      <c r="C14" s="273"/>
      <c r="D14" s="267"/>
      <c r="E14" s="267"/>
      <c r="F14" s="246"/>
      <c r="G14" s="246"/>
      <c r="H14" s="219"/>
      <c r="I14" s="263"/>
      <c r="J14" s="263"/>
      <c r="K14" s="263"/>
      <c r="L14" s="219"/>
      <c r="M14" s="226"/>
      <c r="N14" s="226"/>
      <c r="O14" s="226"/>
      <c r="P14" s="226"/>
    </row>
    <row r="15" spans="1:16" s="199" customFormat="1" ht="15" x14ac:dyDescent="0.25">
      <c r="A15" s="205"/>
      <c r="B15" s="293"/>
      <c r="C15" s="274"/>
      <c r="D15" s="267"/>
      <c r="E15" s="267"/>
      <c r="F15" s="246"/>
      <c r="G15" s="246"/>
      <c r="H15" s="219"/>
      <c r="I15" s="263"/>
      <c r="J15" s="263"/>
      <c r="K15" s="263"/>
      <c r="L15" s="219"/>
      <c r="M15" s="226"/>
      <c r="N15" s="226"/>
      <c r="O15" s="226"/>
      <c r="P15" s="226"/>
    </row>
    <row r="16" spans="1:16" s="276" customFormat="1" ht="128.25" x14ac:dyDescent="0.2">
      <c r="A16" s="257" t="s">
        <v>0</v>
      </c>
      <c r="B16" s="275" t="s">
        <v>1</v>
      </c>
      <c r="C16" s="258" t="s">
        <v>2</v>
      </c>
      <c r="D16" s="258" t="s">
        <v>12</v>
      </c>
      <c r="E16" s="258" t="s">
        <v>3</v>
      </c>
      <c r="F16" s="258" t="s">
        <v>14</v>
      </c>
      <c r="G16" s="258" t="s">
        <v>15</v>
      </c>
      <c r="H16" s="258" t="s">
        <v>4</v>
      </c>
      <c r="I16" s="258" t="s">
        <v>5</v>
      </c>
      <c r="J16" s="258" t="s">
        <v>6</v>
      </c>
      <c r="K16" s="258" t="s">
        <v>7</v>
      </c>
      <c r="L16" s="257" t="s">
        <v>11</v>
      </c>
    </row>
    <row r="17" spans="1:12" s="287" customFormat="1" ht="37.5" customHeight="1" x14ac:dyDescent="0.2">
      <c r="A17" s="254">
        <v>1</v>
      </c>
      <c r="B17" s="294" t="s">
        <v>126</v>
      </c>
      <c r="C17" s="283" t="s">
        <v>127</v>
      </c>
      <c r="D17" s="284" t="s">
        <v>13</v>
      </c>
      <c r="E17" s="284" t="s">
        <v>52</v>
      </c>
      <c r="F17" s="304" t="s">
        <v>128</v>
      </c>
      <c r="G17" s="304" t="s">
        <v>128</v>
      </c>
      <c r="H17" s="255" t="s">
        <v>45</v>
      </c>
      <c r="I17" s="285">
        <v>2</v>
      </c>
      <c r="J17" s="286">
        <v>8</v>
      </c>
      <c r="K17" s="286">
        <v>25</v>
      </c>
      <c r="L17" s="255" t="s">
        <v>19</v>
      </c>
    </row>
    <row r="18" spans="1:12" s="287" customFormat="1" ht="25.5" x14ac:dyDescent="0.2">
      <c r="A18" s="254">
        <v>2</v>
      </c>
      <c r="B18" s="294" t="s">
        <v>129</v>
      </c>
      <c r="C18" s="283" t="s">
        <v>130</v>
      </c>
      <c r="D18" s="284" t="s">
        <v>13</v>
      </c>
      <c r="E18" s="284" t="s">
        <v>52</v>
      </c>
      <c r="F18" s="304" t="s">
        <v>128</v>
      </c>
      <c r="G18" s="304" t="s">
        <v>128</v>
      </c>
      <c r="H18" s="255" t="s">
        <v>45</v>
      </c>
      <c r="I18" s="285">
        <v>2</v>
      </c>
      <c r="J18" s="286">
        <v>8</v>
      </c>
      <c r="K18" s="286">
        <v>25</v>
      </c>
      <c r="L18" s="255" t="s">
        <v>19</v>
      </c>
    </row>
    <row r="19" spans="1:12" s="287" customFormat="1" ht="25.5" x14ac:dyDescent="0.2">
      <c r="A19" s="254">
        <v>3</v>
      </c>
      <c r="B19" s="294" t="s">
        <v>131</v>
      </c>
      <c r="C19" s="283" t="s">
        <v>132</v>
      </c>
      <c r="D19" s="284" t="s">
        <v>13</v>
      </c>
      <c r="E19" s="284" t="s">
        <v>52</v>
      </c>
      <c r="F19" s="304" t="s">
        <v>128</v>
      </c>
      <c r="G19" s="304" t="s">
        <v>128</v>
      </c>
      <c r="H19" s="255" t="s">
        <v>45</v>
      </c>
      <c r="I19" s="285">
        <v>1</v>
      </c>
      <c r="J19" s="286">
        <v>8</v>
      </c>
      <c r="K19" s="286">
        <v>13</v>
      </c>
      <c r="L19" s="255" t="s">
        <v>19</v>
      </c>
    </row>
    <row r="20" spans="1:12" s="287" customFormat="1" ht="38.25" x14ac:dyDescent="0.2">
      <c r="A20" s="254">
        <v>4</v>
      </c>
      <c r="B20" s="294" t="s">
        <v>133</v>
      </c>
      <c r="C20" s="283" t="s">
        <v>134</v>
      </c>
      <c r="D20" s="284" t="s">
        <v>13</v>
      </c>
      <c r="E20" s="284" t="s">
        <v>52</v>
      </c>
      <c r="F20" s="304" t="s">
        <v>128</v>
      </c>
      <c r="G20" s="304" t="s">
        <v>128</v>
      </c>
      <c r="H20" s="255" t="s">
        <v>45</v>
      </c>
      <c r="I20" s="285">
        <v>0</v>
      </c>
      <c r="J20" s="286">
        <v>8</v>
      </c>
      <c r="K20" s="286">
        <v>0</v>
      </c>
      <c r="L20" s="255" t="s">
        <v>19</v>
      </c>
    </row>
    <row r="21" spans="1:12" s="287" customFormat="1" ht="25.5" x14ac:dyDescent="0.2">
      <c r="A21" s="254">
        <v>5</v>
      </c>
      <c r="B21" s="294" t="s">
        <v>135</v>
      </c>
      <c r="C21" s="283" t="s">
        <v>136</v>
      </c>
      <c r="D21" s="284" t="s">
        <v>13</v>
      </c>
      <c r="E21" s="284" t="s">
        <v>52</v>
      </c>
      <c r="F21" s="304" t="s">
        <v>128</v>
      </c>
      <c r="G21" s="304" t="s">
        <v>128</v>
      </c>
      <c r="H21" s="255" t="s">
        <v>45</v>
      </c>
      <c r="I21" s="285">
        <v>0</v>
      </c>
      <c r="J21" s="286">
        <v>8</v>
      </c>
      <c r="K21" s="286">
        <v>0</v>
      </c>
      <c r="L21" s="255" t="s">
        <v>19</v>
      </c>
    </row>
    <row r="22" spans="1:12" s="287" customFormat="1" ht="25.5" x14ac:dyDescent="0.2">
      <c r="A22" s="254">
        <v>6</v>
      </c>
      <c r="B22" s="294" t="s">
        <v>137</v>
      </c>
      <c r="C22" s="283" t="s">
        <v>138</v>
      </c>
      <c r="D22" s="284" t="s">
        <v>13</v>
      </c>
      <c r="E22" s="284" t="s">
        <v>52</v>
      </c>
      <c r="F22" s="304" t="s">
        <v>128</v>
      </c>
      <c r="G22" s="304" t="s">
        <v>128</v>
      </c>
      <c r="H22" s="255" t="s">
        <v>45</v>
      </c>
      <c r="I22" s="285">
        <v>1</v>
      </c>
      <c r="J22" s="286">
        <v>8</v>
      </c>
      <c r="K22" s="286">
        <v>13</v>
      </c>
      <c r="L22" s="255" t="s">
        <v>19</v>
      </c>
    </row>
    <row r="23" spans="1:12" s="287" customFormat="1" ht="25.5" x14ac:dyDescent="0.2">
      <c r="A23" s="254">
        <v>7</v>
      </c>
      <c r="B23" s="294" t="s">
        <v>139</v>
      </c>
      <c r="C23" s="283" t="s">
        <v>140</v>
      </c>
      <c r="D23" s="284" t="s">
        <v>13</v>
      </c>
      <c r="E23" s="284" t="s">
        <v>52</v>
      </c>
      <c r="F23" s="304" t="s">
        <v>128</v>
      </c>
      <c r="G23" s="304" t="s">
        <v>128</v>
      </c>
      <c r="H23" s="255" t="s">
        <v>45</v>
      </c>
      <c r="I23" s="285">
        <v>0</v>
      </c>
      <c r="J23" s="286">
        <v>8</v>
      </c>
      <c r="K23" s="286">
        <v>0</v>
      </c>
      <c r="L23" s="255" t="s">
        <v>19</v>
      </c>
    </row>
    <row r="24" spans="1:12" s="287" customFormat="1" ht="25.5" x14ac:dyDescent="0.2">
      <c r="A24" s="254">
        <v>8</v>
      </c>
      <c r="B24" s="294" t="s">
        <v>141</v>
      </c>
      <c r="C24" s="283" t="s">
        <v>142</v>
      </c>
      <c r="D24" s="284" t="s">
        <v>13</v>
      </c>
      <c r="E24" s="284" t="s">
        <v>52</v>
      </c>
      <c r="F24" s="304" t="s">
        <v>128</v>
      </c>
      <c r="G24" s="304" t="s">
        <v>128</v>
      </c>
      <c r="H24" s="255" t="s">
        <v>45</v>
      </c>
      <c r="I24" s="285">
        <v>0</v>
      </c>
      <c r="J24" s="286">
        <v>8</v>
      </c>
      <c r="K24" s="286">
        <v>0</v>
      </c>
      <c r="L24" s="255" t="s">
        <v>19</v>
      </c>
    </row>
    <row r="25" spans="1:12" s="287" customFormat="1" ht="25.5" x14ac:dyDescent="0.2">
      <c r="A25" s="254">
        <v>9</v>
      </c>
      <c r="B25" s="294" t="s">
        <v>143</v>
      </c>
      <c r="C25" s="283" t="s">
        <v>144</v>
      </c>
      <c r="D25" s="284" t="s">
        <v>13</v>
      </c>
      <c r="E25" s="284" t="s">
        <v>52</v>
      </c>
      <c r="F25" s="304" t="s">
        <v>128</v>
      </c>
      <c r="G25" s="304" t="s">
        <v>128</v>
      </c>
      <c r="H25" s="255" t="s">
        <v>45</v>
      </c>
      <c r="I25" s="285">
        <v>4</v>
      </c>
      <c r="J25" s="286">
        <v>8</v>
      </c>
      <c r="K25" s="286">
        <v>50</v>
      </c>
      <c r="L25" s="255" t="s">
        <v>55</v>
      </c>
    </row>
    <row r="26" spans="1:12" s="287" customFormat="1" ht="33" customHeight="1" x14ac:dyDescent="0.2">
      <c r="A26" s="254">
        <v>10</v>
      </c>
      <c r="B26" s="294" t="s">
        <v>145</v>
      </c>
      <c r="C26" s="283" t="s">
        <v>146</v>
      </c>
      <c r="D26" s="284" t="s">
        <v>13</v>
      </c>
      <c r="E26" s="284" t="s">
        <v>52</v>
      </c>
      <c r="F26" s="304" t="s">
        <v>128</v>
      </c>
      <c r="G26" s="304" t="s">
        <v>128</v>
      </c>
      <c r="H26" s="255" t="s">
        <v>45</v>
      </c>
      <c r="I26" s="285">
        <v>0</v>
      </c>
      <c r="J26" s="286">
        <v>8</v>
      </c>
      <c r="K26" s="286">
        <v>0</v>
      </c>
      <c r="L26" s="255" t="s">
        <v>19</v>
      </c>
    </row>
    <row r="27" spans="1:12" s="287" customFormat="1" ht="25.5" x14ac:dyDescent="0.2">
      <c r="A27" s="254">
        <v>11</v>
      </c>
      <c r="B27" s="294" t="s">
        <v>147</v>
      </c>
      <c r="C27" s="283" t="s">
        <v>148</v>
      </c>
      <c r="D27" s="284" t="s">
        <v>13</v>
      </c>
      <c r="E27" s="284" t="s">
        <v>52</v>
      </c>
      <c r="F27" s="304" t="s">
        <v>128</v>
      </c>
      <c r="G27" s="304" t="s">
        <v>128</v>
      </c>
      <c r="H27" s="255" t="s">
        <v>45</v>
      </c>
      <c r="I27" s="285">
        <v>0</v>
      </c>
      <c r="J27" s="286">
        <v>8</v>
      </c>
      <c r="K27" s="286">
        <v>0</v>
      </c>
      <c r="L27" s="255" t="s">
        <v>19</v>
      </c>
    </row>
    <row r="28" spans="1:12" s="287" customFormat="1" ht="38.25" x14ac:dyDescent="0.2">
      <c r="A28" s="254">
        <v>12</v>
      </c>
      <c r="B28" s="294" t="s">
        <v>329</v>
      </c>
      <c r="C28" s="300" t="s">
        <v>330</v>
      </c>
      <c r="D28" s="288" t="s">
        <v>13</v>
      </c>
      <c r="E28" s="288" t="s">
        <v>52</v>
      </c>
      <c r="F28" s="305" t="s">
        <v>331</v>
      </c>
      <c r="G28" s="305">
        <v>9</v>
      </c>
      <c r="H28" s="256" t="s">
        <v>38</v>
      </c>
      <c r="I28" s="282">
        <v>2</v>
      </c>
      <c r="J28" s="289">
        <v>8</v>
      </c>
      <c r="K28" s="289">
        <v>25</v>
      </c>
      <c r="L28" s="256" t="s">
        <v>19</v>
      </c>
    </row>
    <row r="29" spans="1:12" s="287" customFormat="1" ht="38.25" x14ac:dyDescent="0.2">
      <c r="A29" s="254">
        <v>13</v>
      </c>
      <c r="B29" s="294" t="s">
        <v>332</v>
      </c>
      <c r="C29" s="300" t="s">
        <v>600</v>
      </c>
      <c r="D29" s="288" t="s">
        <v>13</v>
      </c>
      <c r="E29" s="288" t="s">
        <v>52</v>
      </c>
      <c r="F29" s="305" t="s">
        <v>333</v>
      </c>
      <c r="G29" s="305">
        <v>9</v>
      </c>
      <c r="H29" s="256" t="s">
        <v>38</v>
      </c>
      <c r="I29" s="282">
        <v>2</v>
      </c>
      <c r="J29" s="289">
        <v>8</v>
      </c>
      <c r="K29" s="289">
        <v>25</v>
      </c>
      <c r="L29" s="256" t="s">
        <v>19</v>
      </c>
    </row>
    <row r="30" spans="1:12" s="287" customFormat="1" ht="38.25" x14ac:dyDescent="0.2">
      <c r="A30" s="254">
        <v>14</v>
      </c>
      <c r="B30" s="294" t="s">
        <v>334</v>
      </c>
      <c r="C30" s="300" t="s">
        <v>335</v>
      </c>
      <c r="D30" s="288" t="s">
        <v>13</v>
      </c>
      <c r="E30" s="288" t="s">
        <v>52</v>
      </c>
      <c r="F30" s="305" t="s">
        <v>333</v>
      </c>
      <c r="G30" s="305">
        <v>9</v>
      </c>
      <c r="H30" s="256" t="s">
        <v>38</v>
      </c>
      <c r="I30" s="282">
        <v>2</v>
      </c>
      <c r="J30" s="289">
        <v>8</v>
      </c>
      <c r="K30" s="289">
        <v>25</v>
      </c>
      <c r="L30" s="256" t="s">
        <v>19</v>
      </c>
    </row>
    <row r="31" spans="1:12" s="287" customFormat="1" ht="38.25" x14ac:dyDescent="0.2">
      <c r="A31" s="254">
        <v>15</v>
      </c>
      <c r="B31" s="294" t="s">
        <v>336</v>
      </c>
      <c r="C31" s="300" t="s">
        <v>337</v>
      </c>
      <c r="D31" s="288" t="s">
        <v>13</v>
      </c>
      <c r="E31" s="288" t="s">
        <v>52</v>
      </c>
      <c r="F31" s="305" t="s">
        <v>333</v>
      </c>
      <c r="G31" s="305">
        <v>9</v>
      </c>
      <c r="H31" s="256" t="s">
        <v>38</v>
      </c>
      <c r="I31" s="282">
        <v>2</v>
      </c>
      <c r="J31" s="289">
        <v>8</v>
      </c>
      <c r="K31" s="289">
        <v>25</v>
      </c>
      <c r="L31" s="256" t="s">
        <v>19</v>
      </c>
    </row>
    <row r="32" spans="1:12" s="287" customFormat="1" ht="38.25" x14ac:dyDescent="0.2">
      <c r="A32" s="254">
        <v>16</v>
      </c>
      <c r="B32" s="294" t="s">
        <v>338</v>
      </c>
      <c r="C32" s="300" t="s">
        <v>339</v>
      </c>
      <c r="D32" s="288" t="s">
        <v>13</v>
      </c>
      <c r="E32" s="288" t="s">
        <v>52</v>
      </c>
      <c r="F32" s="305" t="s">
        <v>333</v>
      </c>
      <c r="G32" s="305">
        <v>9</v>
      </c>
      <c r="H32" s="256" t="s">
        <v>38</v>
      </c>
      <c r="I32" s="282">
        <v>1</v>
      </c>
      <c r="J32" s="289">
        <v>8</v>
      </c>
      <c r="K32" s="289">
        <v>13</v>
      </c>
      <c r="L32" s="256" t="s">
        <v>19</v>
      </c>
    </row>
    <row r="33" spans="1:12" s="287" customFormat="1" ht="38.25" x14ac:dyDescent="0.2">
      <c r="A33" s="254">
        <v>17</v>
      </c>
      <c r="B33" s="294" t="s">
        <v>340</v>
      </c>
      <c r="C33" s="300" t="s">
        <v>341</v>
      </c>
      <c r="D33" s="288" t="s">
        <v>13</v>
      </c>
      <c r="E33" s="288" t="s">
        <v>52</v>
      </c>
      <c r="F33" s="305" t="s">
        <v>333</v>
      </c>
      <c r="G33" s="305">
        <v>9</v>
      </c>
      <c r="H33" s="256" t="s">
        <v>38</v>
      </c>
      <c r="I33" s="282">
        <v>1</v>
      </c>
      <c r="J33" s="289">
        <v>8</v>
      </c>
      <c r="K33" s="289">
        <v>13</v>
      </c>
      <c r="L33" s="256" t="s">
        <v>19</v>
      </c>
    </row>
    <row r="34" spans="1:12" s="287" customFormat="1" ht="38.25" x14ac:dyDescent="0.2">
      <c r="A34" s="254">
        <v>18</v>
      </c>
      <c r="B34" s="294" t="s">
        <v>342</v>
      </c>
      <c r="C34" s="300" t="s">
        <v>343</v>
      </c>
      <c r="D34" s="288" t="s">
        <v>13</v>
      </c>
      <c r="E34" s="288" t="s">
        <v>52</v>
      </c>
      <c r="F34" s="305" t="s">
        <v>333</v>
      </c>
      <c r="G34" s="305">
        <v>9</v>
      </c>
      <c r="H34" s="256" t="s">
        <v>38</v>
      </c>
      <c r="I34" s="282">
        <v>1</v>
      </c>
      <c r="J34" s="289">
        <v>8</v>
      </c>
      <c r="K34" s="289">
        <v>13</v>
      </c>
      <c r="L34" s="256" t="s">
        <v>19</v>
      </c>
    </row>
    <row r="35" spans="1:12" s="287" customFormat="1" ht="38.25" x14ac:dyDescent="0.2">
      <c r="A35" s="254">
        <v>19</v>
      </c>
      <c r="B35" s="294" t="s">
        <v>344</v>
      </c>
      <c r="C35" s="300" t="s">
        <v>345</v>
      </c>
      <c r="D35" s="288" t="s">
        <v>13</v>
      </c>
      <c r="E35" s="288" t="s">
        <v>52</v>
      </c>
      <c r="F35" s="305" t="s">
        <v>346</v>
      </c>
      <c r="G35" s="305">
        <v>9</v>
      </c>
      <c r="H35" s="256" t="s">
        <v>38</v>
      </c>
      <c r="I35" s="282">
        <v>1</v>
      </c>
      <c r="J35" s="289">
        <v>8</v>
      </c>
      <c r="K35" s="289">
        <v>13</v>
      </c>
      <c r="L35" s="256" t="s">
        <v>19</v>
      </c>
    </row>
    <row r="36" spans="1:12" s="287" customFormat="1" ht="38.25" x14ac:dyDescent="0.2">
      <c r="A36" s="254">
        <v>20</v>
      </c>
      <c r="B36" s="294" t="s">
        <v>347</v>
      </c>
      <c r="C36" s="300" t="s">
        <v>348</v>
      </c>
      <c r="D36" s="288" t="s">
        <v>13</v>
      </c>
      <c r="E36" s="288" t="s">
        <v>52</v>
      </c>
      <c r="F36" s="305" t="s">
        <v>331</v>
      </c>
      <c r="G36" s="305">
        <v>9</v>
      </c>
      <c r="H36" s="256" t="s">
        <v>38</v>
      </c>
      <c r="I36" s="282">
        <v>0</v>
      </c>
      <c r="J36" s="289">
        <v>8</v>
      </c>
      <c r="K36" s="289">
        <v>0</v>
      </c>
      <c r="L36" s="256" t="s">
        <v>19</v>
      </c>
    </row>
    <row r="37" spans="1:12" s="287" customFormat="1" ht="38.25" x14ac:dyDescent="0.2">
      <c r="A37" s="254">
        <v>21</v>
      </c>
      <c r="B37" s="294" t="s">
        <v>349</v>
      </c>
      <c r="C37" s="300" t="s">
        <v>350</v>
      </c>
      <c r="D37" s="288" t="s">
        <v>13</v>
      </c>
      <c r="E37" s="288" t="s">
        <v>52</v>
      </c>
      <c r="F37" s="305" t="s">
        <v>333</v>
      </c>
      <c r="G37" s="305">
        <v>9</v>
      </c>
      <c r="H37" s="256" t="s">
        <v>38</v>
      </c>
      <c r="I37" s="282">
        <v>0</v>
      </c>
      <c r="J37" s="289">
        <v>8</v>
      </c>
      <c r="K37" s="289">
        <v>0</v>
      </c>
      <c r="L37" s="256" t="s">
        <v>19</v>
      </c>
    </row>
    <row r="38" spans="1:12" s="287" customFormat="1" ht="38.25" x14ac:dyDescent="0.2">
      <c r="A38" s="254">
        <v>22</v>
      </c>
      <c r="B38" s="294" t="s">
        <v>351</v>
      </c>
      <c r="C38" s="301" t="s">
        <v>352</v>
      </c>
      <c r="D38" s="288" t="s">
        <v>13</v>
      </c>
      <c r="E38" s="288" t="s">
        <v>52</v>
      </c>
      <c r="F38" s="305" t="s">
        <v>333</v>
      </c>
      <c r="G38" s="305">
        <v>9</v>
      </c>
      <c r="H38" s="256" t="s">
        <v>38</v>
      </c>
      <c r="I38" s="282">
        <v>0</v>
      </c>
      <c r="J38" s="289">
        <v>8</v>
      </c>
      <c r="K38" s="289">
        <v>0</v>
      </c>
      <c r="L38" s="256" t="s">
        <v>19</v>
      </c>
    </row>
    <row r="39" spans="1:12" s="287" customFormat="1" ht="38.25" x14ac:dyDescent="0.2">
      <c r="A39" s="254">
        <v>23</v>
      </c>
      <c r="B39" s="294" t="s">
        <v>353</v>
      </c>
      <c r="C39" s="302" t="s">
        <v>354</v>
      </c>
      <c r="D39" s="284" t="s">
        <v>13</v>
      </c>
      <c r="E39" s="284" t="s">
        <v>52</v>
      </c>
      <c r="F39" s="304" t="s">
        <v>333</v>
      </c>
      <c r="G39" s="304">
        <v>9</v>
      </c>
      <c r="H39" s="255" t="s">
        <v>38</v>
      </c>
      <c r="I39" s="282">
        <v>0</v>
      </c>
      <c r="J39" s="286">
        <v>8</v>
      </c>
      <c r="K39" s="286">
        <v>0</v>
      </c>
      <c r="L39" s="255" t="s">
        <v>19</v>
      </c>
    </row>
    <row r="40" spans="1:12" s="287" customFormat="1" ht="38.25" x14ac:dyDescent="0.2">
      <c r="A40" s="254">
        <v>24</v>
      </c>
      <c r="B40" s="294" t="s">
        <v>355</v>
      </c>
      <c r="C40" s="302" t="s">
        <v>356</v>
      </c>
      <c r="D40" s="284" t="s">
        <v>13</v>
      </c>
      <c r="E40" s="284" t="s">
        <v>52</v>
      </c>
      <c r="F40" s="304" t="s">
        <v>357</v>
      </c>
      <c r="G40" s="304">
        <v>9</v>
      </c>
      <c r="H40" s="255" t="s">
        <v>38</v>
      </c>
      <c r="I40" s="282">
        <v>0</v>
      </c>
      <c r="J40" s="286">
        <v>8</v>
      </c>
      <c r="K40" s="290">
        <v>0</v>
      </c>
      <c r="L40" s="255" t="s">
        <v>19</v>
      </c>
    </row>
    <row r="41" spans="1:12" s="287" customFormat="1" ht="38.25" x14ac:dyDescent="0.2">
      <c r="A41" s="254">
        <v>25</v>
      </c>
      <c r="B41" s="294" t="s">
        <v>358</v>
      </c>
      <c r="C41" s="303" t="s">
        <v>597</v>
      </c>
      <c r="D41" s="284" t="s">
        <v>13</v>
      </c>
      <c r="E41" s="284" t="s">
        <v>52</v>
      </c>
      <c r="F41" s="304" t="s">
        <v>357</v>
      </c>
      <c r="G41" s="304">
        <v>9</v>
      </c>
      <c r="H41" s="255" t="s">
        <v>38</v>
      </c>
      <c r="I41" s="282">
        <v>0</v>
      </c>
      <c r="J41" s="286">
        <v>8</v>
      </c>
      <c r="K41" s="291">
        <v>0</v>
      </c>
      <c r="L41" s="255" t="s">
        <v>19</v>
      </c>
    </row>
    <row r="42" spans="1:12" s="287" customFormat="1" ht="38.25" x14ac:dyDescent="0.2">
      <c r="A42" s="254">
        <v>26</v>
      </c>
      <c r="B42" s="294" t="s">
        <v>359</v>
      </c>
      <c r="C42" s="303" t="s">
        <v>360</v>
      </c>
      <c r="D42" s="284" t="s">
        <v>13</v>
      </c>
      <c r="E42" s="284" t="s">
        <v>52</v>
      </c>
      <c r="F42" s="304" t="s">
        <v>333</v>
      </c>
      <c r="G42" s="304">
        <v>9</v>
      </c>
      <c r="H42" s="255" t="s">
        <v>38</v>
      </c>
      <c r="I42" s="282">
        <v>0</v>
      </c>
      <c r="J42" s="286">
        <v>8</v>
      </c>
      <c r="K42" s="291">
        <v>0</v>
      </c>
      <c r="L42" s="255" t="s">
        <v>19</v>
      </c>
    </row>
    <row r="43" spans="1:12" s="287" customFormat="1" ht="38.25" x14ac:dyDescent="0.2">
      <c r="A43" s="254">
        <v>27</v>
      </c>
      <c r="B43" s="294" t="s">
        <v>361</v>
      </c>
      <c r="C43" s="303" t="s">
        <v>362</v>
      </c>
      <c r="D43" s="284" t="s">
        <v>13</v>
      </c>
      <c r="E43" s="284" t="s">
        <v>52</v>
      </c>
      <c r="F43" s="304" t="s">
        <v>333</v>
      </c>
      <c r="G43" s="304">
        <v>9</v>
      </c>
      <c r="H43" s="255" t="s">
        <v>38</v>
      </c>
      <c r="I43" s="282">
        <v>0</v>
      </c>
      <c r="J43" s="286">
        <v>8</v>
      </c>
      <c r="K43" s="291">
        <v>0</v>
      </c>
      <c r="L43" s="255" t="s">
        <v>19</v>
      </c>
    </row>
    <row r="44" spans="1:12" ht="12.75" x14ac:dyDescent="0.2">
      <c r="A44" s="50"/>
      <c r="B44" s="295"/>
      <c r="C44" s="248"/>
      <c r="D44" s="270"/>
      <c r="E44" s="270"/>
      <c r="F44" s="306"/>
      <c r="G44" s="306"/>
      <c r="H44" s="50"/>
      <c r="I44" s="264"/>
      <c r="J44" s="264"/>
      <c r="K44" s="264"/>
      <c r="L44" s="4"/>
    </row>
    <row r="45" spans="1:12" ht="12.75" x14ac:dyDescent="0.2">
      <c r="A45" s="50"/>
      <c r="B45" s="296" t="s">
        <v>8</v>
      </c>
      <c r="C45" s="248"/>
      <c r="D45" s="271"/>
      <c r="E45" s="50" t="s">
        <v>47</v>
      </c>
      <c r="F45" s="306"/>
      <c r="G45" s="306"/>
      <c r="I45" s="265"/>
      <c r="J45" s="265"/>
      <c r="K45" s="265"/>
      <c r="L45" s="50"/>
    </row>
    <row r="46" spans="1:12" ht="12.75" x14ac:dyDescent="0.2">
      <c r="B46" s="297" t="s">
        <v>10</v>
      </c>
      <c r="C46" s="8"/>
      <c r="D46" s="271"/>
      <c r="E46" s="55" t="s">
        <v>48</v>
      </c>
      <c r="F46" s="277"/>
      <c r="G46" s="277"/>
      <c r="I46" s="277"/>
      <c r="J46" s="277"/>
      <c r="K46" s="277"/>
      <c r="L46" s="279"/>
    </row>
    <row r="47" spans="1:12" ht="12.75" x14ac:dyDescent="0.2">
      <c r="B47" s="298"/>
      <c r="C47" s="245"/>
      <c r="D47" s="271"/>
      <c r="E47" s="50" t="s">
        <v>49</v>
      </c>
      <c r="F47" s="266"/>
      <c r="G47" s="266"/>
      <c r="I47" s="266"/>
      <c r="J47" s="266"/>
      <c r="K47" s="266"/>
      <c r="L47" s="280"/>
    </row>
    <row r="48" spans="1:12" ht="12.75" x14ac:dyDescent="0.2">
      <c r="B48" s="298"/>
      <c r="C48" s="245"/>
      <c r="D48" s="271"/>
      <c r="E48" s="50" t="s">
        <v>50</v>
      </c>
      <c r="F48" s="266"/>
      <c r="G48" s="266"/>
      <c r="I48" s="266"/>
      <c r="J48" s="266"/>
      <c r="K48" s="266"/>
      <c r="L48" s="280"/>
    </row>
    <row r="49" spans="2:12" ht="12.75" x14ac:dyDescent="0.2">
      <c r="B49" s="298"/>
      <c r="C49" s="245"/>
      <c r="D49" s="271"/>
      <c r="E49" s="50" t="s">
        <v>18</v>
      </c>
      <c r="F49" s="266"/>
      <c r="G49" s="266"/>
      <c r="I49" s="266"/>
      <c r="J49" s="266"/>
      <c r="K49" s="266"/>
      <c r="L49" s="280"/>
    </row>
    <row r="50" spans="2:12" ht="12.75" x14ac:dyDescent="0.2">
      <c r="B50" s="298"/>
      <c r="C50" s="245"/>
      <c r="D50" s="271"/>
      <c r="E50" s="50" t="s">
        <v>63</v>
      </c>
      <c r="F50" s="266"/>
      <c r="G50" s="266"/>
      <c r="I50" s="266"/>
      <c r="J50" s="266"/>
      <c r="K50" s="266"/>
      <c r="L50" s="280"/>
    </row>
    <row r="51" spans="2:12" ht="12.75" x14ac:dyDescent="0.2">
      <c r="B51" s="298"/>
      <c r="C51" s="245"/>
      <c r="D51" s="271"/>
      <c r="E51" s="50" t="s">
        <v>64</v>
      </c>
      <c r="F51" s="266"/>
      <c r="G51" s="266"/>
      <c r="I51" s="266"/>
      <c r="J51" s="266"/>
      <c r="K51" s="266"/>
      <c r="L51" s="280"/>
    </row>
    <row r="52" spans="2:12" ht="12.75" x14ac:dyDescent="0.2">
      <c r="B52" s="298"/>
      <c r="C52" s="245"/>
      <c r="D52" s="247"/>
      <c r="E52" s="247"/>
      <c r="F52" s="266"/>
      <c r="G52" s="266"/>
      <c r="H52" s="50"/>
      <c r="I52" s="266"/>
      <c r="J52" s="266"/>
      <c r="K52" s="266"/>
      <c r="L52" s="280"/>
    </row>
    <row r="53" spans="2:12" ht="12.75" x14ac:dyDescent="0.2">
      <c r="B53" s="298"/>
      <c r="C53" s="245"/>
      <c r="D53" s="247"/>
      <c r="E53" s="247"/>
      <c r="F53" s="266"/>
      <c r="G53" s="266"/>
      <c r="H53" s="50"/>
      <c r="I53" s="266"/>
      <c r="J53" s="266"/>
      <c r="K53" s="266"/>
      <c r="L53" s="280"/>
    </row>
    <row r="54" spans="2:12" ht="12.75" x14ac:dyDescent="0.2">
      <c r="B54" s="298"/>
      <c r="C54" s="245"/>
      <c r="D54" s="247"/>
      <c r="E54" s="247"/>
      <c r="F54" s="266"/>
      <c r="G54" s="266"/>
      <c r="H54" s="50"/>
      <c r="I54" s="266"/>
      <c r="J54" s="266"/>
      <c r="K54" s="266"/>
      <c r="L54" s="280"/>
    </row>
    <row r="55" spans="2:12" ht="12.75" x14ac:dyDescent="0.2">
      <c r="B55" s="298"/>
      <c r="C55" s="245"/>
      <c r="D55" s="247"/>
      <c r="E55" s="247"/>
      <c r="F55" s="266"/>
      <c r="G55" s="266"/>
      <c r="H55" s="50"/>
      <c r="I55" s="266"/>
      <c r="J55" s="266"/>
      <c r="K55" s="266"/>
      <c r="L55" s="280"/>
    </row>
  </sheetData>
  <mergeCells count="11">
    <mergeCell ref="A14:C14"/>
    <mergeCell ref="A10:L10"/>
    <mergeCell ref="A11:L11"/>
    <mergeCell ref="A12:L12"/>
    <mergeCell ref="A13:L13"/>
    <mergeCell ref="A3:L3"/>
    <mergeCell ref="A5:L5"/>
    <mergeCell ref="A6:L6"/>
    <mergeCell ref="A7:L7"/>
    <mergeCell ref="A8:L8"/>
    <mergeCell ref="A9:H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S48"/>
  <sheetViews>
    <sheetView workbookViewId="0">
      <selection activeCell="A9" sqref="A9:XFD14"/>
    </sheetView>
  </sheetViews>
  <sheetFormatPr defaultRowHeight="12" x14ac:dyDescent="0.2"/>
  <cols>
    <col min="1" max="1" width="3.33203125" customWidth="1"/>
    <col min="2" max="2" width="30.33203125" customWidth="1"/>
    <col min="3" max="3" width="20.1640625" customWidth="1"/>
    <col min="4" max="4" width="15" customWidth="1"/>
    <col min="5" max="5" width="21" customWidth="1"/>
    <col min="6" max="6" width="6.33203125" style="208" customWidth="1"/>
    <col min="7" max="7" width="7.5" style="208" customWidth="1"/>
    <col min="8" max="8" width="15.33203125" customWidth="1"/>
    <col min="9" max="9" width="7.5" customWidth="1"/>
    <col min="10" max="10" width="8.5" customWidth="1"/>
    <col min="11" max="11" width="9.5" customWidth="1"/>
    <col min="12" max="12" width="12.33203125" customWidth="1"/>
  </cols>
  <sheetData>
    <row r="3" spans="1:16" ht="15" x14ac:dyDescent="0.2">
      <c r="A3" s="127" t="s">
        <v>602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6" ht="15" x14ac:dyDescent="0.2">
      <c r="A4" s="17"/>
      <c r="B4" s="17"/>
      <c r="C4" s="17"/>
      <c r="D4" s="17"/>
      <c r="E4" s="17"/>
      <c r="F4" s="118"/>
      <c r="G4" s="118"/>
      <c r="H4" s="17"/>
      <c r="I4" s="17"/>
      <c r="J4" s="17"/>
      <c r="K4" s="17"/>
      <c r="L4" s="17"/>
    </row>
    <row r="5" spans="1:16" ht="15" x14ac:dyDescent="0.2">
      <c r="A5" s="128" t="s">
        <v>601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6" ht="15" x14ac:dyDescent="0.2">
      <c r="A6" s="128" t="s">
        <v>112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6" ht="15" x14ac:dyDescent="0.25">
      <c r="A7" s="129" t="s">
        <v>53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6" ht="15" x14ac:dyDescent="0.2">
      <c r="A8" s="126" t="s">
        <v>56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6" s="198" customFormat="1" ht="15" x14ac:dyDescent="0.2">
      <c r="A9" s="126" t="s">
        <v>567</v>
      </c>
      <c r="B9" s="126"/>
      <c r="C9" s="126"/>
      <c r="D9" s="126"/>
      <c r="E9" s="126"/>
      <c r="F9" s="126"/>
      <c r="G9" s="126"/>
      <c r="H9" s="126"/>
      <c r="I9" s="262"/>
      <c r="J9" s="262"/>
      <c r="K9" s="262"/>
      <c r="L9" s="1"/>
      <c r="M9" s="224"/>
      <c r="N9" s="225"/>
      <c r="O9" s="224"/>
      <c r="P9" s="224"/>
    </row>
    <row r="10" spans="1:16" s="199" customFormat="1" ht="14.25" customHeight="1" x14ac:dyDescent="0.2">
      <c r="A10" s="132" t="s">
        <v>562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226"/>
      <c r="N10" s="226"/>
      <c r="O10" s="226"/>
      <c r="P10" s="226"/>
    </row>
    <row r="11" spans="1:16" s="199" customFormat="1" ht="14.25" customHeight="1" x14ac:dyDescent="0.2">
      <c r="A11" s="132" t="s">
        <v>563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226"/>
      <c r="N11" s="226"/>
      <c r="O11" s="226"/>
      <c r="P11" s="226"/>
    </row>
    <row r="12" spans="1:16" s="199" customFormat="1" ht="14.25" customHeight="1" x14ac:dyDescent="0.2">
      <c r="A12" s="132" t="s">
        <v>564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226"/>
      <c r="N12" s="226"/>
      <c r="O12" s="226"/>
      <c r="P12" s="226"/>
    </row>
    <row r="13" spans="1:16" s="199" customFormat="1" ht="15" x14ac:dyDescent="0.2">
      <c r="A13" s="132" t="s">
        <v>565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226"/>
      <c r="N13" s="226"/>
      <c r="O13" s="226"/>
      <c r="P13" s="226"/>
    </row>
    <row r="14" spans="1:16" s="199" customFormat="1" ht="15" x14ac:dyDescent="0.25">
      <c r="A14" s="200" t="s">
        <v>566</v>
      </c>
      <c r="B14" s="272"/>
      <c r="C14" s="273"/>
      <c r="D14" s="267"/>
      <c r="E14" s="267"/>
      <c r="F14" s="246"/>
      <c r="G14" s="246"/>
      <c r="H14" s="219"/>
      <c r="I14" s="263"/>
      <c r="J14" s="263"/>
      <c r="K14" s="263"/>
      <c r="L14" s="219"/>
      <c r="M14" s="226"/>
      <c r="N14" s="226"/>
      <c r="O14" s="226"/>
      <c r="P14" s="226"/>
    </row>
    <row r="15" spans="1:16" s="276" customFormat="1" ht="78.75" customHeight="1" x14ac:dyDescent="0.2">
      <c r="A15" s="307" t="s">
        <v>0</v>
      </c>
      <c r="B15" s="308" t="s">
        <v>1</v>
      </c>
      <c r="C15" s="307" t="s">
        <v>2</v>
      </c>
      <c r="D15" s="307" t="s">
        <v>12</v>
      </c>
      <c r="E15" s="307" t="s">
        <v>3</v>
      </c>
      <c r="F15" s="307" t="s">
        <v>14</v>
      </c>
      <c r="G15" s="307" t="s">
        <v>15</v>
      </c>
      <c r="H15" s="307" t="s">
        <v>4</v>
      </c>
      <c r="I15" s="307" t="s">
        <v>5</v>
      </c>
      <c r="J15" s="307" t="s">
        <v>6</v>
      </c>
      <c r="K15" s="307" t="s">
        <v>7</v>
      </c>
      <c r="L15" s="307" t="s">
        <v>11</v>
      </c>
    </row>
    <row r="16" spans="1:16" ht="30.75" customHeight="1" x14ac:dyDescent="0.2">
      <c r="A16" s="145">
        <v>1</v>
      </c>
      <c r="B16" s="309" t="s">
        <v>516</v>
      </c>
      <c r="C16" s="310" t="s">
        <v>603</v>
      </c>
      <c r="D16" s="146" t="s">
        <v>13</v>
      </c>
      <c r="E16" s="146" t="s">
        <v>52</v>
      </c>
      <c r="F16" s="147">
        <v>10</v>
      </c>
      <c r="G16" s="147">
        <v>10</v>
      </c>
      <c r="H16" s="146" t="s">
        <v>37</v>
      </c>
      <c r="I16" s="311">
        <v>2</v>
      </c>
      <c r="J16" s="215">
        <v>8</v>
      </c>
      <c r="K16" s="215">
        <f>I16*100/J16</f>
        <v>25</v>
      </c>
      <c r="L16" s="211" t="s">
        <v>19</v>
      </c>
    </row>
    <row r="17" spans="1:12" ht="25.5" x14ac:dyDescent="0.2">
      <c r="A17" s="145">
        <v>2</v>
      </c>
      <c r="B17" s="309" t="s">
        <v>517</v>
      </c>
      <c r="C17" s="310" t="s">
        <v>604</v>
      </c>
      <c r="D17" s="146" t="s">
        <v>13</v>
      </c>
      <c r="E17" s="146" t="s">
        <v>52</v>
      </c>
      <c r="F17" s="147">
        <v>10</v>
      </c>
      <c r="G17" s="147">
        <v>10</v>
      </c>
      <c r="H17" s="146" t="s">
        <v>37</v>
      </c>
      <c r="I17" s="311">
        <v>0</v>
      </c>
      <c r="J17" s="215">
        <v>8</v>
      </c>
      <c r="K17" s="215">
        <f t="shared" ref="K17:K35" si="0">I17*100/J17</f>
        <v>0</v>
      </c>
      <c r="L17" s="211" t="s">
        <v>19</v>
      </c>
    </row>
    <row r="18" spans="1:12" ht="25.5" x14ac:dyDescent="0.2">
      <c r="A18" s="145">
        <v>3</v>
      </c>
      <c r="B18" s="309" t="s">
        <v>518</v>
      </c>
      <c r="C18" s="310" t="s">
        <v>605</v>
      </c>
      <c r="D18" s="146" t="s">
        <v>13</v>
      </c>
      <c r="E18" s="146" t="s">
        <v>52</v>
      </c>
      <c r="F18" s="147">
        <v>10</v>
      </c>
      <c r="G18" s="147">
        <v>10</v>
      </c>
      <c r="H18" s="146" t="s">
        <v>37</v>
      </c>
      <c r="I18" s="311">
        <v>4</v>
      </c>
      <c r="J18" s="215">
        <v>8</v>
      </c>
      <c r="K18" s="215">
        <f t="shared" si="0"/>
        <v>50</v>
      </c>
      <c r="L18" s="211" t="s">
        <v>55</v>
      </c>
    </row>
    <row r="19" spans="1:12" ht="25.5" x14ac:dyDescent="0.2">
      <c r="A19" s="145">
        <v>4</v>
      </c>
      <c r="B19" s="309" t="s">
        <v>519</v>
      </c>
      <c r="C19" s="310" t="s">
        <v>520</v>
      </c>
      <c r="D19" s="146" t="s">
        <v>13</v>
      </c>
      <c r="E19" s="146" t="s">
        <v>52</v>
      </c>
      <c r="F19" s="147">
        <v>10</v>
      </c>
      <c r="G19" s="147">
        <v>10</v>
      </c>
      <c r="H19" s="146" t="s">
        <v>37</v>
      </c>
      <c r="I19" s="311">
        <v>2</v>
      </c>
      <c r="J19" s="215">
        <v>8</v>
      </c>
      <c r="K19" s="215">
        <f t="shared" si="0"/>
        <v>25</v>
      </c>
      <c r="L19" s="211" t="s">
        <v>19</v>
      </c>
    </row>
    <row r="20" spans="1:12" ht="25.5" x14ac:dyDescent="0.2">
      <c r="A20" s="145">
        <v>5</v>
      </c>
      <c r="B20" s="309" t="s">
        <v>521</v>
      </c>
      <c r="C20" s="310" t="s">
        <v>522</v>
      </c>
      <c r="D20" s="146" t="s">
        <v>13</v>
      </c>
      <c r="E20" s="146" t="s">
        <v>52</v>
      </c>
      <c r="F20" s="147">
        <v>10</v>
      </c>
      <c r="G20" s="147">
        <v>10</v>
      </c>
      <c r="H20" s="146" t="s">
        <v>37</v>
      </c>
      <c r="I20" s="311">
        <v>2</v>
      </c>
      <c r="J20" s="215">
        <v>8</v>
      </c>
      <c r="K20" s="215">
        <f t="shared" si="0"/>
        <v>25</v>
      </c>
      <c r="L20" s="211" t="s">
        <v>19</v>
      </c>
    </row>
    <row r="21" spans="1:12" ht="25.5" x14ac:dyDescent="0.2">
      <c r="A21" s="145">
        <v>6</v>
      </c>
      <c r="B21" s="309" t="s">
        <v>523</v>
      </c>
      <c r="C21" s="310" t="s">
        <v>606</v>
      </c>
      <c r="D21" s="146" t="s">
        <v>13</v>
      </c>
      <c r="E21" s="146" t="s">
        <v>52</v>
      </c>
      <c r="F21" s="147">
        <v>10</v>
      </c>
      <c r="G21" s="147">
        <v>10</v>
      </c>
      <c r="H21" s="146" t="s">
        <v>37</v>
      </c>
      <c r="I21" s="311">
        <v>2</v>
      </c>
      <c r="J21" s="215">
        <v>8</v>
      </c>
      <c r="K21" s="215">
        <f t="shared" si="0"/>
        <v>25</v>
      </c>
      <c r="L21" s="211" t="s">
        <v>19</v>
      </c>
    </row>
    <row r="22" spans="1:12" ht="25.5" x14ac:dyDescent="0.2">
      <c r="A22" s="145">
        <v>7</v>
      </c>
      <c r="B22" s="309" t="s">
        <v>524</v>
      </c>
      <c r="C22" s="310" t="s">
        <v>607</v>
      </c>
      <c r="D22" s="146" t="s">
        <v>13</v>
      </c>
      <c r="E22" s="146" t="s">
        <v>52</v>
      </c>
      <c r="F22" s="147">
        <v>10</v>
      </c>
      <c r="G22" s="147">
        <v>10</v>
      </c>
      <c r="H22" s="146" t="s">
        <v>37</v>
      </c>
      <c r="I22" s="311">
        <v>3</v>
      </c>
      <c r="J22" s="215">
        <v>8</v>
      </c>
      <c r="K22" s="215">
        <f t="shared" si="0"/>
        <v>37.5</v>
      </c>
      <c r="L22" s="211" t="s">
        <v>19</v>
      </c>
    </row>
    <row r="23" spans="1:12" ht="25.5" x14ac:dyDescent="0.2">
      <c r="A23" s="145">
        <v>8</v>
      </c>
      <c r="B23" s="309" t="s">
        <v>525</v>
      </c>
      <c r="C23" s="310" t="s">
        <v>613</v>
      </c>
      <c r="D23" s="146" t="s">
        <v>13</v>
      </c>
      <c r="E23" s="146" t="s">
        <v>52</v>
      </c>
      <c r="F23" s="147">
        <v>10</v>
      </c>
      <c r="G23" s="147">
        <v>10</v>
      </c>
      <c r="H23" s="146" t="s">
        <v>37</v>
      </c>
      <c r="I23" s="311">
        <v>2</v>
      </c>
      <c r="J23" s="215">
        <v>8</v>
      </c>
      <c r="K23" s="215">
        <f t="shared" si="0"/>
        <v>25</v>
      </c>
      <c r="L23" s="211" t="s">
        <v>19</v>
      </c>
    </row>
    <row r="24" spans="1:12" ht="25.5" x14ac:dyDescent="0.2">
      <c r="A24" s="145">
        <v>9</v>
      </c>
      <c r="B24" s="309" t="s">
        <v>526</v>
      </c>
      <c r="C24" s="310" t="s">
        <v>527</v>
      </c>
      <c r="D24" s="146" t="s">
        <v>13</v>
      </c>
      <c r="E24" s="146" t="s">
        <v>52</v>
      </c>
      <c r="F24" s="147">
        <v>10</v>
      </c>
      <c r="G24" s="147">
        <v>10</v>
      </c>
      <c r="H24" s="146" t="s">
        <v>37</v>
      </c>
      <c r="I24" s="311">
        <v>2</v>
      </c>
      <c r="J24" s="215">
        <v>8</v>
      </c>
      <c r="K24" s="215">
        <f t="shared" si="0"/>
        <v>25</v>
      </c>
      <c r="L24" s="211" t="s">
        <v>19</v>
      </c>
    </row>
    <row r="25" spans="1:12" ht="25.5" x14ac:dyDescent="0.2">
      <c r="A25" s="145">
        <v>10</v>
      </c>
      <c r="B25" s="309" t="s">
        <v>528</v>
      </c>
      <c r="C25" s="310" t="s">
        <v>529</v>
      </c>
      <c r="D25" s="146" t="s">
        <v>13</v>
      </c>
      <c r="E25" s="146" t="s">
        <v>52</v>
      </c>
      <c r="F25" s="147">
        <v>10</v>
      </c>
      <c r="G25" s="147">
        <v>10</v>
      </c>
      <c r="H25" s="146" t="s">
        <v>37</v>
      </c>
      <c r="I25" s="311">
        <v>0</v>
      </c>
      <c r="J25" s="215">
        <v>8</v>
      </c>
      <c r="K25" s="215">
        <f t="shared" si="0"/>
        <v>0</v>
      </c>
      <c r="L25" s="211" t="s">
        <v>19</v>
      </c>
    </row>
    <row r="26" spans="1:12" ht="25.5" x14ac:dyDescent="0.2">
      <c r="A26" s="145">
        <v>11</v>
      </c>
      <c r="B26" s="309" t="s">
        <v>530</v>
      </c>
      <c r="C26" s="310" t="s">
        <v>608</v>
      </c>
      <c r="D26" s="146" t="s">
        <v>13</v>
      </c>
      <c r="E26" s="146" t="s">
        <v>52</v>
      </c>
      <c r="F26" s="147">
        <v>10</v>
      </c>
      <c r="G26" s="147">
        <v>10</v>
      </c>
      <c r="H26" s="146" t="s">
        <v>37</v>
      </c>
      <c r="I26" s="311">
        <v>3</v>
      </c>
      <c r="J26" s="215">
        <v>8</v>
      </c>
      <c r="K26" s="215">
        <f>I26*100/J26</f>
        <v>37.5</v>
      </c>
      <c r="L26" s="211" t="s">
        <v>19</v>
      </c>
    </row>
    <row r="27" spans="1:12" ht="25.5" x14ac:dyDescent="0.2">
      <c r="A27" s="145">
        <v>12</v>
      </c>
      <c r="B27" s="309" t="s">
        <v>531</v>
      </c>
      <c r="C27" s="310" t="s">
        <v>609</v>
      </c>
      <c r="D27" s="146" t="s">
        <v>13</v>
      </c>
      <c r="E27" s="146" t="s">
        <v>52</v>
      </c>
      <c r="F27" s="147">
        <v>10</v>
      </c>
      <c r="G27" s="147">
        <v>10</v>
      </c>
      <c r="H27" s="146" t="s">
        <v>37</v>
      </c>
      <c r="I27" s="311">
        <v>0</v>
      </c>
      <c r="J27" s="215">
        <v>8</v>
      </c>
      <c r="K27" s="215">
        <f t="shared" si="0"/>
        <v>0</v>
      </c>
      <c r="L27" s="211" t="s">
        <v>19</v>
      </c>
    </row>
    <row r="28" spans="1:12" ht="25.5" x14ac:dyDescent="0.2">
      <c r="A28" s="145">
        <v>13</v>
      </c>
      <c r="B28" s="309" t="s">
        <v>532</v>
      </c>
      <c r="C28" s="310" t="s">
        <v>533</v>
      </c>
      <c r="D28" s="146" t="s">
        <v>13</v>
      </c>
      <c r="E28" s="146" t="s">
        <v>52</v>
      </c>
      <c r="F28" s="147">
        <v>10</v>
      </c>
      <c r="G28" s="147">
        <v>10</v>
      </c>
      <c r="H28" s="146" t="s">
        <v>37</v>
      </c>
      <c r="I28" s="311">
        <v>1</v>
      </c>
      <c r="J28" s="215">
        <v>8</v>
      </c>
      <c r="K28" s="215">
        <f t="shared" si="0"/>
        <v>12.5</v>
      </c>
      <c r="L28" s="211" t="s">
        <v>19</v>
      </c>
    </row>
    <row r="29" spans="1:12" ht="25.5" x14ac:dyDescent="0.2">
      <c r="A29" s="145">
        <v>14</v>
      </c>
      <c r="B29" s="309" t="s">
        <v>534</v>
      </c>
      <c r="C29" s="310" t="s">
        <v>610</v>
      </c>
      <c r="D29" s="146" t="s">
        <v>13</v>
      </c>
      <c r="E29" s="146" t="s">
        <v>52</v>
      </c>
      <c r="F29" s="147">
        <v>10</v>
      </c>
      <c r="G29" s="147">
        <v>10</v>
      </c>
      <c r="H29" s="146" t="s">
        <v>37</v>
      </c>
      <c r="I29" s="311">
        <v>0</v>
      </c>
      <c r="J29" s="215">
        <v>8</v>
      </c>
      <c r="K29" s="215">
        <f t="shared" si="0"/>
        <v>0</v>
      </c>
      <c r="L29" s="211" t="s">
        <v>19</v>
      </c>
    </row>
    <row r="30" spans="1:12" ht="25.5" x14ac:dyDescent="0.2">
      <c r="A30" s="145">
        <v>15</v>
      </c>
      <c r="B30" s="309" t="s">
        <v>535</v>
      </c>
      <c r="C30" s="310" t="s">
        <v>611</v>
      </c>
      <c r="D30" s="146" t="s">
        <v>13</v>
      </c>
      <c r="E30" s="146" t="s">
        <v>52</v>
      </c>
      <c r="F30" s="147">
        <v>10</v>
      </c>
      <c r="G30" s="147">
        <v>10</v>
      </c>
      <c r="H30" s="146" t="s">
        <v>37</v>
      </c>
      <c r="I30" s="311">
        <v>4</v>
      </c>
      <c r="J30" s="215">
        <v>8</v>
      </c>
      <c r="K30" s="215">
        <f t="shared" si="0"/>
        <v>50</v>
      </c>
      <c r="L30" s="211" t="s">
        <v>55</v>
      </c>
    </row>
    <row r="31" spans="1:12" ht="25.5" x14ac:dyDescent="0.2">
      <c r="A31" s="145">
        <v>16</v>
      </c>
      <c r="B31" s="309" t="s">
        <v>536</v>
      </c>
      <c r="C31" s="310" t="s">
        <v>537</v>
      </c>
      <c r="D31" s="146" t="s">
        <v>13</v>
      </c>
      <c r="E31" s="146" t="s">
        <v>52</v>
      </c>
      <c r="F31" s="147">
        <v>10</v>
      </c>
      <c r="G31" s="147">
        <v>10</v>
      </c>
      <c r="H31" s="146" t="s">
        <v>37</v>
      </c>
      <c r="I31" s="311">
        <v>0</v>
      </c>
      <c r="J31" s="215">
        <v>8</v>
      </c>
      <c r="K31" s="215">
        <f t="shared" si="0"/>
        <v>0</v>
      </c>
      <c r="L31" s="211" t="s">
        <v>19</v>
      </c>
    </row>
    <row r="32" spans="1:12" ht="25.5" x14ac:dyDescent="0.2">
      <c r="A32" s="145">
        <v>17</v>
      </c>
      <c r="B32" s="309" t="s">
        <v>538</v>
      </c>
      <c r="C32" s="310" t="s">
        <v>614</v>
      </c>
      <c r="D32" s="146" t="s">
        <v>13</v>
      </c>
      <c r="E32" s="146" t="s">
        <v>52</v>
      </c>
      <c r="F32" s="147">
        <v>10</v>
      </c>
      <c r="G32" s="147">
        <v>10</v>
      </c>
      <c r="H32" s="146" t="s">
        <v>37</v>
      </c>
      <c r="I32" s="311">
        <v>4</v>
      </c>
      <c r="J32" s="215">
        <v>8</v>
      </c>
      <c r="K32" s="215">
        <f t="shared" si="0"/>
        <v>50</v>
      </c>
      <c r="L32" s="211" t="s">
        <v>55</v>
      </c>
    </row>
    <row r="33" spans="1:19" ht="25.5" x14ac:dyDescent="0.2">
      <c r="A33" s="145">
        <v>18</v>
      </c>
      <c r="B33" s="309" t="s">
        <v>539</v>
      </c>
      <c r="C33" s="310" t="s">
        <v>615</v>
      </c>
      <c r="D33" s="146" t="s">
        <v>13</v>
      </c>
      <c r="E33" s="146" t="s">
        <v>52</v>
      </c>
      <c r="F33" s="147">
        <v>10</v>
      </c>
      <c r="G33" s="147">
        <v>10</v>
      </c>
      <c r="H33" s="146" t="s">
        <v>37</v>
      </c>
      <c r="I33" s="311">
        <v>4</v>
      </c>
      <c r="J33" s="215">
        <v>8</v>
      </c>
      <c r="K33" s="215">
        <f t="shared" si="0"/>
        <v>50</v>
      </c>
      <c r="L33" s="211" t="s">
        <v>55</v>
      </c>
    </row>
    <row r="34" spans="1:19" ht="25.5" x14ac:dyDescent="0.2">
      <c r="A34" s="145">
        <v>19</v>
      </c>
      <c r="B34" s="309" t="s">
        <v>540</v>
      </c>
      <c r="C34" s="310" t="s">
        <v>612</v>
      </c>
      <c r="D34" s="146" t="s">
        <v>13</v>
      </c>
      <c r="E34" s="146" t="s">
        <v>52</v>
      </c>
      <c r="F34" s="147">
        <v>10</v>
      </c>
      <c r="G34" s="147">
        <v>10</v>
      </c>
      <c r="H34" s="146" t="s">
        <v>37</v>
      </c>
      <c r="I34" s="311">
        <v>2</v>
      </c>
      <c r="J34" s="215">
        <v>8</v>
      </c>
      <c r="K34" s="215">
        <f t="shared" si="0"/>
        <v>25</v>
      </c>
      <c r="L34" s="211" t="s">
        <v>19</v>
      </c>
    </row>
    <row r="35" spans="1:19" ht="25.5" x14ac:dyDescent="0.2">
      <c r="A35" s="145">
        <v>20</v>
      </c>
      <c r="B35" s="309" t="s">
        <v>541</v>
      </c>
      <c r="C35" s="310" t="s">
        <v>542</v>
      </c>
      <c r="D35" s="146" t="s">
        <v>13</v>
      </c>
      <c r="E35" s="146" t="s">
        <v>52</v>
      </c>
      <c r="F35" s="147">
        <v>10</v>
      </c>
      <c r="G35" s="147">
        <v>10</v>
      </c>
      <c r="H35" s="146" t="s">
        <v>37</v>
      </c>
      <c r="I35" s="311">
        <v>0</v>
      </c>
      <c r="J35" s="215">
        <v>8</v>
      </c>
      <c r="K35" s="215">
        <f t="shared" si="0"/>
        <v>0</v>
      </c>
      <c r="L35" s="211" t="s">
        <v>19</v>
      </c>
    </row>
    <row r="36" spans="1:19" ht="12.75" x14ac:dyDescent="0.2">
      <c r="A36" s="3"/>
      <c r="B36" s="4"/>
      <c r="C36" s="3"/>
      <c r="D36" s="3"/>
      <c r="E36" s="3"/>
      <c r="F36" s="51"/>
      <c r="G36" s="51"/>
      <c r="H36" s="3"/>
      <c r="I36" s="10"/>
      <c r="J36" s="10"/>
      <c r="K36" s="10"/>
      <c r="L36" s="11"/>
    </row>
    <row r="37" spans="1:19" ht="12.75" x14ac:dyDescent="0.2">
      <c r="A37" s="3"/>
      <c r="B37" s="4"/>
      <c r="C37" s="3"/>
      <c r="D37" s="3"/>
      <c r="E37" s="3"/>
      <c r="F37" s="51"/>
      <c r="G37" s="51"/>
      <c r="H37" s="3"/>
      <c r="I37" s="6"/>
      <c r="J37" s="6"/>
      <c r="K37" s="6"/>
      <c r="L37" s="5"/>
    </row>
    <row r="38" spans="1:19" ht="12.75" x14ac:dyDescent="0.2">
      <c r="A38" s="3"/>
      <c r="B38" s="7" t="s">
        <v>8</v>
      </c>
      <c r="C38" s="3"/>
      <c r="D38" s="3"/>
      <c r="E38" s="316"/>
      <c r="F38" s="317"/>
      <c r="G38" s="317"/>
      <c r="H38" s="313" t="s">
        <v>47</v>
      </c>
      <c r="I38" s="314"/>
      <c r="J38" s="6"/>
      <c r="K38" s="6"/>
      <c r="L38" s="5"/>
    </row>
    <row r="39" spans="1:19" ht="12.75" x14ac:dyDescent="0.2">
      <c r="B39" s="9" t="s">
        <v>10</v>
      </c>
      <c r="C39" s="8"/>
      <c r="D39" s="18"/>
      <c r="E39" s="316"/>
      <c r="F39" s="317"/>
      <c r="G39" s="317"/>
      <c r="H39" s="14" t="s">
        <v>48</v>
      </c>
      <c r="I39" s="18"/>
      <c r="J39" s="18"/>
      <c r="K39" s="18"/>
      <c r="L39" s="18"/>
    </row>
    <row r="40" spans="1:19" ht="12.75" x14ac:dyDescent="0.2">
      <c r="B40" s="2"/>
      <c r="C40" s="2"/>
      <c r="D40" s="2"/>
      <c r="E40" s="316"/>
      <c r="F40" s="317"/>
      <c r="G40" s="317"/>
      <c r="H40" s="3" t="s">
        <v>49</v>
      </c>
      <c r="I40" s="2"/>
      <c r="J40" s="2"/>
      <c r="K40" s="2"/>
      <c r="L40" s="2"/>
    </row>
    <row r="41" spans="1:19" ht="12.75" x14ac:dyDescent="0.2">
      <c r="B41" s="2"/>
      <c r="C41" s="2"/>
      <c r="D41" s="2"/>
      <c r="E41" s="316"/>
      <c r="F41" s="317"/>
      <c r="G41" s="317"/>
      <c r="H41" s="313" t="s">
        <v>50</v>
      </c>
      <c r="I41" s="315"/>
      <c r="J41" s="2"/>
      <c r="K41" s="2"/>
      <c r="L41" s="2"/>
    </row>
    <row r="42" spans="1:19" ht="12.75" x14ac:dyDescent="0.2">
      <c r="B42" s="2"/>
      <c r="C42" s="2"/>
      <c r="D42" s="2"/>
      <c r="E42" s="316"/>
      <c r="F42" s="317"/>
      <c r="G42" s="317"/>
      <c r="H42" s="313" t="s">
        <v>18</v>
      </c>
      <c r="I42" s="315"/>
      <c r="J42" s="2"/>
      <c r="K42" s="2"/>
      <c r="L42" s="2"/>
    </row>
    <row r="43" spans="1:19" ht="12.75" x14ac:dyDescent="0.2">
      <c r="B43" s="2"/>
      <c r="C43" s="2"/>
      <c r="D43" s="2"/>
      <c r="E43" s="316"/>
      <c r="F43" s="317"/>
      <c r="G43" s="317"/>
      <c r="H43" s="312" t="s">
        <v>63</v>
      </c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</row>
    <row r="44" spans="1:19" ht="12.75" x14ac:dyDescent="0.2">
      <c r="B44" s="2"/>
      <c r="C44" s="2"/>
      <c r="D44" s="2"/>
      <c r="E44" s="316"/>
      <c r="F44" s="317"/>
      <c r="G44" s="317"/>
      <c r="H44" s="55" t="s">
        <v>64</v>
      </c>
      <c r="I44" s="2"/>
      <c r="J44" s="2"/>
      <c r="K44" s="2"/>
      <c r="L44" s="2"/>
    </row>
    <row r="45" spans="1:19" ht="12.75" x14ac:dyDescent="0.2">
      <c r="B45" s="2"/>
      <c r="C45" s="2"/>
      <c r="D45" s="2"/>
      <c r="E45" s="2"/>
      <c r="F45" s="171"/>
      <c r="G45" s="171"/>
      <c r="H45" s="3"/>
      <c r="I45" s="2"/>
      <c r="J45" s="2"/>
      <c r="K45" s="2"/>
      <c r="L45" s="2"/>
    </row>
    <row r="46" spans="1:19" ht="12.75" x14ac:dyDescent="0.2">
      <c r="B46" s="2"/>
      <c r="C46" s="2"/>
      <c r="D46" s="2"/>
      <c r="E46" s="2"/>
      <c r="F46" s="171"/>
      <c r="G46" s="171"/>
      <c r="H46" s="3"/>
      <c r="I46" s="2"/>
      <c r="J46" s="2"/>
      <c r="K46" s="2"/>
      <c r="L46" s="2"/>
    </row>
    <row r="47" spans="1:19" ht="12.75" x14ac:dyDescent="0.2">
      <c r="B47" s="2"/>
      <c r="C47" s="2"/>
      <c r="D47" s="2"/>
      <c r="E47" s="2"/>
      <c r="F47" s="171"/>
      <c r="G47" s="171"/>
      <c r="H47" s="3"/>
      <c r="I47" s="2"/>
      <c r="J47" s="2"/>
      <c r="K47" s="2"/>
      <c r="L47" s="2"/>
    </row>
    <row r="48" spans="1:19" ht="12.75" x14ac:dyDescent="0.2">
      <c r="B48" s="2"/>
      <c r="C48" s="2"/>
      <c r="D48" s="2"/>
      <c r="E48" s="2"/>
      <c r="F48" s="171"/>
      <c r="G48" s="171"/>
      <c r="H48" s="3"/>
      <c r="I48" s="2"/>
      <c r="J48" s="2"/>
      <c r="K48" s="2"/>
      <c r="L48" s="2"/>
    </row>
  </sheetData>
  <mergeCells count="22">
    <mergeCell ref="E44:G44"/>
    <mergeCell ref="H41:I41"/>
    <mergeCell ref="H42:I42"/>
    <mergeCell ref="H43:S43"/>
    <mergeCell ref="A10:L10"/>
    <mergeCell ref="A11:L11"/>
    <mergeCell ref="A12:L12"/>
    <mergeCell ref="A13:L13"/>
    <mergeCell ref="A14:C14"/>
    <mergeCell ref="H38:I38"/>
    <mergeCell ref="E38:G38"/>
    <mergeCell ref="E39:G39"/>
    <mergeCell ref="E40:G40"/>
    <mergeCell ref="E41:G41"/>
    <mergeCell ref="E42:G42"/>
    <mergeCell ref="E43:G43"/>
    <mergeCell ref="A9:H9"/>
    <mergeCell ref="A3:L3"/>
    <mergeCell ref="A5:L5"/>
    <mergeCell ref="A6:L6"/>
    <mergeCell ref="A7:L7"/>
    <mergeCell ref="A8:L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5"/>
  <sheetViews>
    <sheetView tabSelected="1" workbookViewId="0">
      <selection activeCell="A6" sqref="A6:L6"/>
    </sheetView>
  </sheetViews>
  <sheetFormatPr defaultRowHeight="12.75" x14ac:dyDescent="0.2"/>
  <cols>
    <col min="1" max="1" width="3.83203125" style="13" customWidth="1"/>
    <col min="2" max="2" width="30.6640625" style="13" customWidth="1"/>
    <col min="3" max="3" width="20.6640625" style="141" customWidth="1"/>
    <col min="4" max="4" width="13.33203125" style="130" customWidth="1"/>
    <col min="5" max="5" width="19" style="13" customWidth="1"/>
    <col min="6" max="6" width="6.5" style="48" customWidth="1"/>
    <col min="7" max="7" width="6.83203125" style="48" customWidth="1"/>
    <col min="8" max="8" width="20.83203125" style="13" customWidth="1"/>
    <col min="9" max="9" width="6.83203125" style="250" customWidth="1"/>
    <col min="10" max="10" width="6.6640625" style="15" customWidth="1"/>
    <col min="11" max="11" width="8.6640625" style="15" customWidth="1"/>
    <col min="12" max="12" width="14.6640625" style="130" customWidth="1"/>
    <col min="13" max="16384" width="9.33203125" style="13"/>
  </cols>
  <sheetData>
    <row r="1" spans="1:16" s="130" customFormat="1" x14ac:dyDescent="0.2">
      <c r="C1" s="138"/>
      <c r="F1" s="166"/>
      <c r="G1" s="166"/>
      <c r="I1" s="320"/>
      <c r="J1" s="131"/>
      <c r="K1" s="131"/>
    </row>
    <row r="2" spans="1:16" s="130" customFormat="1" x14ac:dyDescent="0.2">
      <c r="C2" s="138"/>
      <c r="F2" s="166"/>
      <c r="G2" s="166"/>
      <c r="I2" s="320"/>
      <c r="J2" s="131"/>
      <c r="K2" s="131"/>
    </row>
    <row r="3" spans="1:16" s="130" customFormat="1" ht="15" x14ac:dyDescent="0.2">
      <c r="A3" s="127" t="s">
        <v>616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</row>
    <row r="4" spans="1:16" s="130" customFormat="1" ht="15" x14ac:dyDescent="0.2">
      <c r="A4" s="118"/>
      <c r="B4" s="118"/>
      <c r="C4" s="12"/>
      <c r="D4" s="118"/>
      <c r="E4" s="118"/>
      <c r="F4" s="118"/>
      <c r="G4" s="118"/>
      <c r="H4" s="118"/>
      <c r="I4" s="12"/>
      <c r="J4" s="112"/>
      <c r="K4" s="112"/>
      <c r="L4" s="118"/>
    </row>
    <row r="5" spans="1:16" s="130" customFormat="1" ht="15" x14ac:dyDescent="0.2">
      <c r="A5" s="128" t="s">
        <v>617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</row>
    <row r="6" spans="1:16" s="130" customFormat="1" ht="15" x14ac:dyDescent="0.2">
      <c r="A6" s="128" t="s">
        <v>112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</row>
    <row r="7" spans="1:16" ht="15" x14ac:dyDescent="0.25">
      <c r="A7" s="129" t="s">
        <v>53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</row>
    <row r="8" spans="1:16" ht="15" x14ac:dyDescent="0.2">
      <c r="A8" s="126" t="s">
        <v>51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</row>
    <row r="9" spans="1:16" s="198" customFormat="1" ht="15" x14ac:dyDescent="0.2">
      <c r="A9" s="126" t="s">
        <v>567</v>
      </c>
      <c r="B9" s="126"/>
      <c r="C9" s="126"/>
      <c r="D9" s="126"/>
      <c r="E9" s="126"/>
      <c r="F9" s="126"/>
      <c r="G9" s="126"/>
      <c r="H9" s="126"/>
      <c r="I9" s="321"/>
      <c r="J9" s="321"/>
      <c r="K9" s="321"/>
      <c r="L9" s="1"/>
      <c r="M9" s="224"/>
      <c r="N9" s="225"/>
      <c r="O9" s="224"/>
      <c r="P9" s="224"/>
    </row>
    <row r="10" spans="1:16" s="199" customFormat="1" ht="14.25" customHeight="1" x14ac:dyDescent="0.2">
      <c r="A10" s="132" t="s">
        <v>562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226"/>
      <c r="N10" s="226"/>
      <c r="O10" s="226"/>
      <c r="P10" s="226"/>
    </row>
    <row r="11" spans="1:16" s="199" customFormat="1" ht="14.25" customHeight="1" x14ac:dyDescent="0.2">
      <c r="A11" s="132" t="s">
        <v>563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226"/>
      <c r="N11" s="226"/>
      <c r="O11" s="226"/>
      <c r="P11" s="226"/>
    </row>
    <row r="12" spans="1:16" s="199" customFormat="1" ht="14.25" customHeight="1" x14ac:dyDescent="0.2">
      <c r="A12" s="132" t="s">
        <v>564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226"/>
      <c r="N12" s="226"/>
      <c r="O12" s="226"/>
      <c r="P12" s="226"/>
    </row>
    <row r="13" spans="1:16" s="199" customFormat="1" ht="15" x14ac:dyDescent="0.2">
      <c r="A13" s="132" t="s">
        <v>565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226"/>
      <c r="N13" s="226"/>
      <c r="O13" s="226"/>
      <c r="P13" s="226"/>
    </row>
    <row r="14" spans="1:16" s="199" customFormat="1" ht="15" x14ac:dyDescent="0.25">
      <c r="A14" s="200" t="s">
        <v>566</v>
      </c>
      <c r="B14" s="272"/>
      <c r="C14" s="273"/>
      <c r="D14" s="267"/>
      <c r="E14" s="267"/>
      <c r="F14" s="246"/>
      <c r="G14" s="246"/>
      <c r="H14" s="219"/>
      <c r="I14" s="246"/>
      <c r="J14" s="322"/>
      <c r="K14" s="322"/>
      <c r="L14" s="219"/>
      <c r="M14" s="226"/>
      <c r="N14" s="226"/>
      <c r="O14" s="226"/>
      <c r="P14" s="226"/>
    </row>
    <row r="15" spans="1:16" s="327" customFormat="1" ht="63.75" customHeight="1" x14ac:dyDescent="0.2">
      <c r="A15" s="325" t="s">
        <v>0</v>
      </c>
      <c r="B15" s="325" t="s">
        <v>1</v>
      </c>
      <c r="C15" s="326" t="s">
        <v>2</v>
      </c>
      <c r="D15" s="326" t="s">
        <v>12</v>
      </c>
      <c r="E15" s="326" t="s">
        <v>3</v>
      </c>
      <c r="F15" s="326" t="s">
        <v>14</v>
      </c>
      <c r="G15" s="326" t="s">
        <v>15</v>
      </c>
      <c r="H15" s="326" t="s">
        <v>4</v>
      </c>
      <c r="I15" s="326" t="s">
        <v>5</v>
      </c>
      <c r="J15" s="326" t="s">
        <v>6</v>
      </c>
      <c r="K15" s="326" t="s">
        <v>7</v>
      </c>
      <c r="L15" s="325" t="s">
        <v>11</v>
      </c>
    </row>
    <row r="16" spans="1:16" s="45" customFormat="1" ht="25.5" x14ac:dyDescent="0.2">
      <c r="A16" s="328">
        <v>1</v>
      </c>
      <c r="B16" s="324" t="s">
        <v>228</v>
      </c>
      <c r="C16" s="329" t="s">
        <v>229</v>
      </c>
      <c r="D16" s="330" t="s">
        <v>13</v>
      </c>
      <c r="E16" s="330" t="s">
        <v>16</v>
      </c>
      <c r="F16" s="328" t="s">
        <v>17</v>
      </c>
      <c r="G16" s="328">
        <v>11</v>
      </c>
      <c r="H16" s="330" t="s">
        <v>38</v>
      </c>
      <c r="I16" s="331">
        <v>8</v>
      </c>
      <c r="J16" s="332">
        <v>8</v>
      </c>
      <c r="K16" s="333">
        <f>(I16*100)/J16</f>
        <v>100</v>
      </c>
      <c r="L16" s="334" t="s">
        <v>36</v>
      </c>
    </row>
    <row r="17" spans="1:12" s="45" customFormat="1" ht="25.5" x14ac:dyDescent="0.2">
      <c r="A17" s="328">
        <v>2</v>
      </c>
      <c r="B17" s="324" t="s">
        <v>230</v>
      </c>
      <c r="C17" s="329" t="s">
        <v>231</v>
      </c>
      <c r="D17" s="330" t="s">
        <v>13</v>
      </c>
      <c r="E17" s="330" t="s">
        <v>16</v>
      </c>
      <c r="F17" s="328" t="s">
        <v>17</v>
      </c>
      <c r="G17" s="328">
        <v>11</v>
      </c>
      <c r="H17" s="330" t="s">
        <v>38</v>
      </c>
      <c r="I17" s="331">
        <v>8</v>
      </c>
      <c r="J17" s="332">
        <v>8</v>
      </c>
      <c r="K17" s="333">
        <f t="shared" ref="K17:K25" si="0">(I17*100)/J17</f>
        <v>100</v>
      </c>
      <c r="L17" s="334" t="s">
        <v>36</v>
      </c>
    </row>
    <row r="18" spans="1:12" s="45" customFormat="1" ht="25.5" x14ac:dyDescent="0.2">
      <c r="A18" s="328">
        <v>3</v>
      </c>
      <c r="B18" s="324" t="s">
        <v>232</v>
      </c>
      <c r="C18" s="329" t="s">
        <v>233</v>
      </c>
      <c r="D18" s="330" t="s">
        <v>13</v>
      </c>
      <c r="E18" s="330" t="s">
        <v>16</v>
      </c>
      <c r="F18" s="328" t="s">
        <v>17</v>
      </c>
      <c r="G18" s="328">
        <v>11</v>
      </c>
      <c r="H18" s="330" t="s">
        <v>38</v>
      </c>
      <c r="I18" s="331">
        <v>8</v>
      </c>
      <c r="J18" s="332">
        <v>8</v>
      </c>
      <c r="K18" s="333">
        <f t="shared" si="0"/>
        <v>100</v>
      </c>
      <c r="L18" s="334" t="s">
        <v>36</v>
      </c>
    </row>
    <row r="19" spans="1:12" s="45" customFormat="1" ht="25.5" x14ac:dyDescent="0.2">
      <c r="A19" s="328">
        <v>4</v>
      </c>
      <c r="B19" s="324" t="s">
        <v>234</v>
      </c>
      <c r="C19" s="329" t="s">
        <v>235</v>
      </c>
      <c r="D19" s="330" t="s">
        <v>13</v>
      </c>
      <c r="E19" s="330" t="s">
        <v>16</v>
      </c>
      <c r="F19" s="328" t="s">
        <v>17</v>
      </c>
      <c r="G19" s="328">
        <v>11</v>
      </c>
      <c r="H19" s="330" t="s">
        <v>38</v>
      </c>
      <c r="I19" s="331">
        <v>7</v>
      </c>
      <c r="J19" s="332">
        <v>8</v>
      </c>
      <c r="K19" s="333">
        <v>87.5</v>
      </c>
      <c r="L19" s="334" t="s">
        <v>36</v>
      </c>
    </row>
    <row r="20" spans="1:12" s="45" customFormat="1" ht="25.5" x14ac:dyDescent="0.2">
      <c r="A20" s="328">
        <v>5</v>
      </c>
      <c r="B20" s="324" t="s">
        <v>236</v>
      </c>
      <c r="C20" s="329" t="s">
        <v>237</v>
      </c>
      <c r="D20" s="330" t="s">
        <v>13</v>
      </c>
      <c r="E20" s="330" t="s">
        <v>16</v>
      </c>
      <c r="F20" s="328" t="s">
        <v>17</v>
      </c>
      <c r="G20" s="328">
        <v>11</v>
      </c>
      <c r="H20" s="330" t="s">
        <v>38</v>
      </c>
      <c r="I20" s="331">
        <v>6</v>
      </c>
      <c r="J20" s="332">
        <v>8</v>
      </c>
      <c r="K20" s="333">
        <f t="shared" si="0"/>
        <v>75</v>
      </c>
      <c r="L20" s="334" t="s">
        <v>36</v>
      </c>
    </row>
    <row r="21" spans="1:12" s="45" customFormat="1" ht="25.5" x14ac:dyDescent="0.2">
      <c r="A21" s="328">
        <v>6</v>
      </c>
      <c r="B21" s="324" t="s">
        <v>238</v>
      </c>
      <c r="C21" s="329" t="s">
        <v>239</v>
      </c>
      <c r="D21" s="330" t="s">
        <v>13</v>
      </c>
      <c r="E21" s="330" t="s">
        <v>16</v>
      </c>
      <c r="F21" s="328" t="s">
        <v>17</v>
      </c>
      <c r="G21" s="328">
        <v>11</v>
      </c>
      <c r="H21" s="330" t="s">
        <v>38</v>
      </c>
      <c r="I21" s="331">
        <v>6</v>
      </c>
      <c r="J21" s="332">
        <v>8</v>
      </c>
      <c r="K21" s="333">
        <f t="shared" si="0"/>
        <v>75</v>
      </c>
      <c r="L21" s="334" t="s">
        <v>36</v>
      </c>
    </row>
    <row r="22" spans="1:12" s="45" customFormat="1" ht="25.5" x14ac:dyDescent="0.2">
      <c r="A22" s="328">
        <v>7</v>
      </c>
      <c r="B22" s="324" t="s">
        <v>240</v>
      </c>
      <c r="C22" s="329" t="s">
        <v>241</v>
      </c>
      <c r="D22" s="330" t="s">
        <v>13</v>
      </c>
      <c r="E22" s="330" t="s">
        <v>16</v>
      </c>
      <c r="F22" s="328" t="s">
        <v>17</v>
      </c>
      <c r="G22" s="328">
        <v>11</v>
      </c>
      <c r="H22" s="330" t="s">
        <v>38</v>
      </c>
      <c r="I22" s="331">
        <v>5</v>
      </c>
      <c r="J22" s="332">
        <v>8</v>
      </c>
      <c r="K22" s="333">
        <f t="shared" si="0"/>
        <v>62.5</v>
      </c>
      <c r="L22" s="334" t="s">
        <v>20</v>
      </c>
    </row>
    <row r="23" spans="1:12" s="45" customFormat="1" ht="25.5" x14ac:dyDescent="0.2">
      <c r="A23" s="328">
        <v>8</v>
      </c>
      <c r="B23" s="324" t="s">
        <v>242</v>
      </c>
      <c r="C23" s="329" t="s">
        <v>243</v>
      </c>
      <c r="D23" s="330" t="s">
        <v>13</v>
      </c>
      <c r="E23" s="330" t="s">
        <v>16</v>
      </c>
      <c r="F23" s="328" t="s">
        <v>17</v>
      </c>
      <c r="G23" s="328">
        <v>11</v>
      </c>
      <c r="H23" s="330" t="s">
        <v>38</v>
      </c>
      <c r="I23" s="331">
        <v>5</v>
      </c>
      <c r="J23" s="332">
        <v>8</v>
      </c>
      <c r="K23" s="333">
        <f t="shared" si="0"/>
        <v>62.5</v>
      </c>
      <c r="L23" s="334" t="s">
        <v>20</v>
      </c>
    </row>
    <row r="24" spans="1:12" s="45" customFormat="1" ht="30.75" customHeight="1" x14ac:dyDescent="0.2">
      <c r="A24" s="328">
        <v>9</v>
      </c>
      <c r="B24" s="324" t="s">
        <v>244</v>
      </c>
      <c r="C24" s="329" t="s">
        <v>245</v>
      </c>
      <c r="D24" s="330" t="s">
        <v>13</v>
      </c>
      <c r="E24" s="330" t="s">
        <v>16</v>
      </c>
      <c r="F24" s="328" t="s">
        <v>17</v>
      </c>
      <c r="G24" s="328">
        <v>11</v>
      </c>
      <c r="H24" s="330" t="s">
        <v>38</v>
      </c>
      <c r="I24" s="331">
        <v>5</v>
      </c>
      <c r="J24" s="332">
        <v>8</v>
      </c>
      <c r="K24" s="333">
        <f t="shared" si="0"/>
        <v>62.5</v>
      </c>
      <c r="L24" s="334" t="s">
        <v>20</v>
      </c>
    </row>
    <row r="25" spans="1:12" s="45" customFormat="1" ht="25.5" x14ac:dyDescent="0.2">
      <c r="A25" s="328">
        <v>10</v>
      </c>
      <c r="B25" s="324" t="s">
        <v>246</v>
      </c>
      <c r="C25" s="329" t="s">
        <v>247</v>
      </c>
      <c r="D25" s="330" t="s">
        <v>13</v>
      </c>
      <c r="E25" s="330" t="s">
        <v>16</v>
      </c>
      <c r="F25" s="328" t="s">
        <v>17</v>
      </c>
      <c r="G25" s="328">
        <v>11</v>
      </c>
      <c r="H25" s="330" t="s">
        <v>38</v>
      </c>
      <c r="I25" s="331">
        <v>5</v>
      </c>
      <c r="J25" s="332">
        <v>8</v>
      </c>
      <c r="K25" s="333">
        <f t="shared" si="0"/>
        <v>62.5</v>
      </c>
      <c r="L25" s="334" t="s">
        <v>20</v>
      </c>
    </row>
    <row r="26" spans="1:12" s="45" customFormat="1" ht="25.5" x14ac:dyDescent="0.2">
      <c r="A26" s="328">
        <v>11</v>
      </c>
      <c r="B26" s="324" t="s">
        <v>248</v>
      </c>
      <c r="C26" s="329" t="s">
        <v>249</v>
      </c>
      <c r="D26" s="330" t="s">
        <v>13</v>
      </c>
      <c r="E26" s="330" t="s">
        <v>16</v>
      </c>
      <c r="F26" s="328" t="s">
        <v>17</v>
      </c>
      <c r="G26" s="328">
        <v>11</v>
      </c>
      <c r="H26" s="330" t="s">
        <v>38</v>
      </c>
      <c r="I26" s="331">
        <v>5</v>
      </c>
      <c r="J26" s="332">
        <v>8</v>
      </c>
      <c r="K26" s="332">
        <v>62.5</v>
      </c>
      <c r="L26" s="334" t="s">
        <v>20</v>
      </c>
    </row>
    <row r="27" spans="1:12" s="45" customFormat="1" ht="25.5" x14ac:dyDescent="0.2">
      <c r="A27" s="328">
        <v>12</v>
      </c>
      <c r="B27" s="324" t="s">
        <v>250</v>
      </c>
      <c r="C27" s="335" t="s">
        <v>251</v>
      </c>
      <c r="D27" s="330" t="s">
        <v>13</v>
      </c>
      <c r="E27" s="330" t="s">
        <v>16</v>
      </c>
      <c r="F27" s="328" t="s">
        <v>17</v>
      </c>
      <c r="G27" s="328">
        <v>11</v>
      </c>
      <c r="H27" s="330" t="s">
        <v>38</v>
      </c>
      <c r="I27" s="331">
        <v>5</v>
      </c>
      <c r="J27" s="332">
        <v>8</v>
      </c>
      <c r="K27" s="332">
        <v>62.5</v>
      </c>
      <c r="L27" s="334" t="s">
        <v>20</v>
      </c>
    </row>
    <row r="28" spans="1:12" s="45" customFormat="1" ht="25.5" x14ac:dyDescent="0.2">
      <c r="A28" s="328">
        <v>13</v>
      </c>
      <c r="B28" s="324" t="s">
        <v>252</v>
      </c>
      <c r="C28" s="329" t="s">
        <v>253</v>
      </c>
      <c r="D28" s="330" t="s">
        <v>13</v>
      </c>
      <c r="E28" s="330" t="s">
        <v>16</v>
      </c>
      <c r="F28" s="328" t="s">
        <v>17</v>
      </c>
      <c r="G28" s="328">
        <v>11</v>
      </c>
      <c r="H28" s="330" t="s">
        <v>38</v>
      </c>
      <c r="I28" s="331">
        <v>4</v>
      </c>
      <c r="J28" s="332">
        <v>8</v>
      </c>
      <c r="K28" s="332">
        <v>50</v>
      </c>
      <c r="L28" s="334" t="s">
        <v>20</v>
      </c>
    </row>
    <row r="29" spans="1:12" s="45" customFormat="1" ht="25.5" x14ac:dyDescent="0.2">
      <c r="A29" s="328">
        <v>14</v>
      </c>
      <c r="B29" s="324" t="s">
        <v>254</v>
      </c>
      <c r="C29" s="329" t="s">
        <v>255</v>
      </c>
      <c r="D29" s="330" t="s">
        <v>13</v>
      </c>
      <c r="E29" s="330" t="s">
        <v>16</v>
      </c>
      <c r="F29" s="328" t="s">
        <v>17</v>
      </c>
      <c r="G29" s="328">
        <v>11</v>
      </c>
      <c r="H29" s="330" t="s">
        <v>38</v>
      </c>
      <c r="I29" s="331">
        <v>4</v>
      </c>
      <c r="J29" s="332">
        <v>8</v>
      </c>
      <c r="K29" s="332">
        <v>50</v>
      </c>
      <c r="L29" s="334" t="s">
        <v>20</v>
      </c>
    </row>
    <row r="30" spans="1:12" s="45" customFormat="1" ht="33" customHeight="1" x14ac:dyDescent="0.2">
      <c r="A30" s="328">
        <v>15</v>
      </c>
      <c r="B30" s="324" t="s">
        <v>256</v>
      </c>
      <c r="C30" s="329" t="s">
        <v>257</v>
      </c>
      <c r="D30" s="330" t="s">
        <v>13</v>
      </c>
      <c r="E30" s="330" t="s">
        <v>16</v>
      </c>
      <c r="F30" s="328" t="s">
        <v>17</v>
      </c>
      <c r="G30" s="328">
        <v>11</v>
      </c>
      <c r="H30" s="330" t="s">
        <v>38</v>
      </c>
      <c r="I30" s="331">
        <v>2</v>
      </c>
      <c r="J30" s="332">
        <v>8</v>
      </c>
      <c r="K30" s="332">
        <v>25</v>
      </c>
      <c r="L30" s="334" t="s">
        <v>19</v>
      </c>
    </row>
    <row r="31" spans="1:12" s="45" customFormat="1" ht="25.5" x14ac:dyDescent="0.2">
      <c r="A31" s="328">
        <v>16</v>
      </c>
      <c r="B31" s="324" t="s">
        <v>258</v>
      </c>
      <c r="C31" s="329" t="s">
        <v>259</v>
      </c>
      <c r="D31" s="330" t="s">
        <v>13</v>
      </c>
      <c r="E31" s="330" t="s">
        <v>16</v>
      </c>
      <c r="F31" s="328" t="s">
        <v>17</v>
      </c>
      <c r="G31" s="328">
        <v>11</v>
      </c>
      <c r="H31" s="330" t="s">
        <v>38</v>
      </c>
      <c r="I31" s="331">
        <v>2</v>
      </c>
      <c r="J31" s="332">
        <v>8</v>
      </c>
      <c r="K31" s="332">
        <v>25</v>
      </c>
      <c r="L31" s="334" t="s">
        <v>19</v>
      </c>
    </row>
    <row r="32" spans="1:12" s="45" customFormat="1" ht="38.25" x14ac:dyDescent="0.2">
      <c r="A32" s="328">
        <v>17</v>
      </c>
      <c r="B32" s="324" t="s">
        <v>260</v>
      </c>
      <c r="C32" s="329" t="s">
        <v>261</v>
      </c>
      <c r="D32" s="330" t="s">
        <v>13</v>
      </c>
      <c r="E32" s="330" t="s">
        <v>16</v>
      </c>
      <c r="F32" s="328" t="s">
        <v>17</v>
      </c>
      <c r="G32" s="328">
        <v>11</v>
      </c>
      <c r="H32" s="330" t="s">
        <v>38</v>
      </c>
      <c r="I32" s="331">
        <v>2</v>
      </c>
      <c r="J32" s="332">
        <v>8</v>
      </c>
      <c r="K32" s="332">
        <v>25</v>
      </c>
      <c r="L32" s="334" t="s">
        <v>19</v>
      </c>
    </row>
    <row r="33" spans="1:12" s="45" customFormat="1" ht="25.5" x14ac:dyDescent="0.2">
      <c r="A33" s="328">
        <v>18</v>
      </c>
      <c r="B33" s="324" t="s">
        <v>262</v>
      </c>
      <c r="C33" s="329" t="s">
        <v>263</v>
      </c>
      <c r="D33" s="330" t="s">
        <v>13</v>
      </c>
      <c r="E33" s="330" t="s">
        <v>16</v>
      </c>
      <c r="F33" s="328" t="s">
        <v>17</v>
      </c>
      <c r="G33" s="328">
        <v>11</v>
      </c>
      <c r="H33" s="330" t="s">
        <v>38</v>
      </c>
      <c r="I33" s="331">
        <v>2</v>
      </c>
      <c r="J33" s="332">
        <v>8</v>
      </c>
      <c r="K33" s="332">
        <v>25</v>
      </c>
      <c r="L33" s="334" t="s">
        <v>19</v>
      </c>
    </row>
    <row r="34" spans="1:12" ht="15" x14ac:dyDescent="0.25">
      <c r="A34" s="51"/>
      <c r="B34" s="49"/>
      <c r="C34" s="318"/>
      <c r="D34" s="50"/>
      <c r="E34" s="50"/>
      <c r="F34" s="51"/>
      <c r="G34" s="51"/>
      <c r="H34" s="50"/>
      <c r="J34" s="6"/>
      <c r="K34" s="6"/>
      <c r="L34" s="54"/>
    </row>
    <row r="35" spans="1:12" x14ac:dyDescent="0.2">
      <c r="A35" s="3"/>
      <c r="B35" s="7" t="s">
        <v>8</v>
      </c>
      <c r="C35" s="50"/>
      <c r="D35" s="231"/>
      <c r="E35" s="3" t="s">
        <v>47</v>
      </c>
      <c r="F35" s="51"/>
      <c r="G35" s="51"/>
      <c r="I35" s="6"/>
      <c r="J35" s="6"/>
      <c r="K35" s="6"/>
      <c r="L35" s="51"/>
    </row>
    <row r="36" spans="1:12" x14ac:dyDescent="0.2">
      <c r="B36" s="9" t="s">
        <v>10</v>
      </c>
      <c r="C36" s="319"/>
      <c r="D36" s="231"/>
      <c r="E36" s="14" t="s">
        <v>48</v>
      </c>
      <c r="F36" s="252"/>
      <c r="G36" s="252"/>
      <c r="I36" s="252"/>
      <c r="J36" s="55"/>
      <c r="K36" s="55"/>
      <c r="L36" s="55"/>
    </row>
    <row r="37" spans="1:12" x14ac:dyDescent="0.2">
      <c r="B37" s="2"/>
      <c r="C37" s="140"/>
      <c r="D37" s="231"/>
      <c r="E37" s="3" t="s">
        <v>49</v>
      </c>
      <c r="F37" s="171"/>
      <c r="G37" s="171"/>
      <c r="I37" s="171"/>
      <c r="J37" s="323"/>
      <c r="K37" s="323"/>
      <c r="L37" s="2"/>
    </row>
    <row r="38" spans="1:12" x14ac:dyDescent="0.2">
      <c r="B38" s="2"/>
      <c r="C38" s="140"/>
      <c r="D38" s="231"/>
      <c r="E38" s="3" t="s">
        <v>50</v>
      </c>
      <c r="F38" s="171"/>
      <c r="G38" s="171"/>
      <c r="I38" s="171"/>
      <c r="J38" s="323"/>
      <c r="K38" s="323"/>
      <c r="L38" s="2"/>
    </row>
    <row r="39" spans="1:12" x14ac:dyDescent="0.2">
      <c r="B39" s="2"/>
      <c r="C39" s="140"/>
      <c r="D39" s="231"/>
      <c r="E39" s="3" t="s">
        <v>18</v>
      </c>
      <c r="F39" s="171"/>
      <c r="G39" s="171"/>
      <c r="I39" s="171"/>
      <c r="J39" s="323"/>
      <c r="K39" s="323"/>
      <c r="L39" s="2"/>
    </row>
    <row r="40" spans="1:12" x14ac:dyDescent="0.2">
      <c r="B40" s="2"/>
      <c r="C40" s="140"/>
      <c r="D40" s="231"/>
      <c r="E40" s="3" t="s">
        <v>63</v>
      </c>
      <c r="F40" s="171"/>
      <c r="G40" s="171"/>
      <c r="I40" s="171"/>
      <c r="J40" s="323"/>
      <c r="K40" s="323"/>
      <c r="L40" s="2"/>
    </row>
    <row r="41" spans="1:12" x14ac:dyDescent="0.2">
      <c r="B41" s="2"/>
      <c r="C41" s="140"/>
      <c r="D41" s="231"/>
      <c r="E41" s="3" t="s">
        <v>64</v>
      </c>
      <c r="F41" s="171"/>
      <c r="G41" s="171"/>
      <c r="I41" s="171"/>
      <c r="J41" s="323"/>
      <c r="K41" s="323"/>
      <c r="L41" s="2"/>
    </row>
    <row r="42" spans="1:12" x14ac:dyDescent="0.2">
      <c r="B42" s="2"/>
      <c r="C42" s="140"/>
      <c r="D42" s="2"/>
      <c r="E42" s="2"/>
      <c r="F42" s="171"/>
      <c r="G42" s="171"/>
      <c r="H42" s="3"/>
      <c r="I42" s="171"/>
      <c r="J42" s="323"/>
      <c r="K42" s="323"/>
      <c r="L42" s="2"/>
    </row>
    <row r="43" spans="1:12" x14ac:dyDescent="0.2">
      <c r="B43" s="2"/>
      <c r="C43" s="140"/>
      <c r="D43" s="2"/>
      <c r="E43" s="2"/>
      <c r="F43" s="171"/>
      <c r="G43" s="171"/>
      <c r="H43" s="3"/>
      <c r="I43" s="171"/>
      <c r="J43" s="323"/>
      <c r="K43" s="323"/>
      <c r="L43" s="2"/>
    </row>
    <row r="44" spans="1:12" x14ac:dyDescent="0.2">
      <c r="B44" s="2"/>
      <c r="C44" s="140"/>
      <c r="D44" s="2"/>
      <c r="E44" s="2"/>
      <c r="F44" s="171"/>
      <c r="G44" s="171"/>
      <c r="H44" s="3"/>
      <c r="I44" s="171"/>
      <c r="J44" s="323"/>
      <c r="K44" s="323"/>
      <c r="L44" s="2"/>
    </row>
    <row r="45" spans="1:12" x14ac:dyDescent="0.2">
      <c r="B45" s="2"/>
      <c r="C45" s="140"/>
      <c r="D45" s="2"/>
      <c r="E45" s="2"/>
      <c r="F45" s="171"/>
      <c r="G45" s="171"/>
      <c r="H45" s="3"/>
      <c r="I45" s="171"/>
      <c r="J45" s="323"/>
      <c r="K45" s="323"/>
      <c r="L45" s="2"/>
    </row>
  </sheetData>
  <mergeCells count="11">
    <mergeCell ref="A14:C14"/>
    <mergeCell ref="A13:L13"/>
    <mergeCell ref="A8:L8"/>
    <mergeCell ref="A9:H9"/>
    <mergeCell ref="A3:L3"/>
    <mergeCell ref="A5:L5"/>
    <mergeCell ref="A6:L6"/>
    <mergeCell ref="A7:L7"/>
    <mergeCell ref="A10:L10"/>
    <mergeCell ref="A11:L11"/>
    <mergeCell ref="A12:L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Comp</cp:lastModifiedBy>
  <cp:lastPrinted>2023-11-17T20:31:10Z</cp:lastPrinted>
  <dcterms:created xsi:type="dcterms:W3CDTF">2017-09-13T09:18:13Z</dcterms:created>
  <dcterms:modified xsi:type="dcterms:W3CDTF">2023-11-17T20:31:30Z</dcterms:modified>
</cp:coreProperties>
</file>