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лимпиады\ОЛИМПИАДА 2023-2024\Общество\"/>
    </mc:Choice>
  </mc:AlternateContent>
  <bookViews>
    <workbookView xWindow="-120" yWindow="-120" windowWidth="29040" windowHeight="15840" activeTab="1"/>
  </bookViews>
  <sheets>
    <sheet name="6 класс" sheetId="3" r:id="rId1"/>
    <sheet name="7 класс" sheetId="6" r:id="rId2"/>
    <sheet name="8 класс" sheetId="7" r:id="rId3"/>
    <sheet name="9 класс" sheetId="8" r:id="rId4"/>
    <sheet name="10 класс" sheetId="2" r:id="rId5"/>
    <sheet name="11 класс " sheetId="5" r:id="rId6"/>
  </sheets>
  <definedNames>
    <definedName name="_xlnm._FilterDatabase" localSheetId="4" hidden="1">'10 класс'!$C$9:$K$13</definedName>
    <definedName name="_xlnm._FilterDatabase" localSheetId="5" hidden="1">'11 класс '!$H$13:$P$16</definedName>
    <definedName name="_xlnm._FilterDatabase" localSheetId="0" hidden="1">'6 класс'!$J$2:$J$25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6" l="1"/>
  <c r="J15" i="6"/>
  <c r="O17" i="5" l="1"/>
  <c r="O16" i="5"/>
  <c r="O15" i="5"/>
  <c r="O14" i="5"/>
  <c r="O13" i="5"/>
  <c r="O12" i="5"/>
  <c r="O11" i="5"/>
  <c r="O10" i="5"/>
  <c r="O9" i="5"/>
  <c r="J14" i="2"/>
  <c r="J13" i="2"/>
  <c r="J9" i="2"/>
  <c r="J15" i="2"/>
  <c r="J10" i="2"/>
  <c r="J17" i="2"/>
  <c r="J12" i="2"/>
  <c r="J11" i="2"/>
  <c r="J16" i="2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7" i="7"/>
  <c r="J8" i="7"/>
  <c r="J9" i="7"/>
  <c r="J6" i="7"/>
  <c r="J9" i="3"/>
  <c r="J20" i="3"/>
  <c r="J19" i="3"/>
  <c r="J18" i="3"/>
  <c r="J17" i="3"/>
  <c r="J16" i="3"/>
  <c r="J15" i="3"/>
  <c r="J14" i="3"/>
  <c r="J13" i="3"/>
  <c r="J12" i="3"/>
  <c r="J11" i="3"/>
  <c r="J10" i="3"/>
  <c r="J8" i="3"/>
  <c r="J7" i="3"/>
</calcChain>
</file>

<file path=xl/sharedStrings.xml><?xml version="1.0" encoding="utf-8"?>
<sst xmlns="http://schemas.openxmlformats.org/spreadsheetml/2006/main" count="637" uniqueCount="132">
  <si>
    <t>РЕЙТИНГ</t>
  </si>
  <si>
    <t xml:space="preserve">№ </t>
  </si>
  <si>
    <t>предмет</t>
  </si>
  <si>
    <t>город/район</t>
  </si>
  <si>
    <t>ОО</t>
  </si>
  <si>
    <t>класс</t>
  </si>
  <si>
    <t>итого баллов</t>
  </si>
  <si>
    <t xml:space="preserve">макс. балл </t>
  </si>
  <si>
    <t>%</t>
  </si>
  <si>
    <t>статус</t>
  </si>
  <si>
    <t>Ф.И.О. участника (полностью)</t>
  </si>
  <si>
    <t>Ф.И.О. наставника (полностью)</t>
  </si>
  <si>
    <t>г. Чебоксары</t>
  </si>
  <si>
    <t>победитель</t>
  </si>
  <si>
    <t>призер</t>
  </si>
  <si>
    <t>Румянцева Ольга Юрьевна</t>
  </si>
  <si>
    <t>Чебоксары</t>
  </si>
  <si>
    <t>Никитина Арина Олеговна</t>
  </si>
  <si>
    <t>Ванюкова Анна Николаевна</t>
  </si>
  <si>
    <t>МБОУ "СОШ 41" г. Чебоксары</t>
  </si>
  <si>
    <t>МБОУ "СО№41" г. Чебоксары</t>
  </si>
  <si>
    <t>Эфективность</t>
  </si>
  <si>
    <t>Семенова Кристина Алексеевна</t>
  </si>
  <si>
    <t>МБОУ"СОШ №41" г.Чебоксары</t>
  </si>
  <si>
    <t>Пименова Дарья Михайловна</t>
  </si>
  <si>
    <t>Федорова Марина Владимировна</t>
  </si>
  <si>
    <t>Юркина Дарья Александровна</t>
  </si>
  <si>
    <t>МБОУ"СОШ№41" г.Чебоксары</t>
  </si>
  <si>
    <t>Пономарчук Игорь Геннадиевич</t>
  </si>
  <si>
    <t>Аркадьева Валерия Алексеевна</t>
  </si>
  <si>
    <t>Охотина Анжела Андреевна</t>
  </si>
  <si>
    <t>Рахимов Назар Керемович</t>
  </si>
  <si>
    <t>Степанов Илья Алексеевич</t>
  </si>
  <si>
    <t>Волкова Анна Валерьевна</t>
  </si>
  <si>
    <t>Зеленцова Ксения Дмитриевна</t>
  </si>
  <si>
    <t>Васильев Антон Леонидович</t>
  </si>
  <si>
    <t>Кудряшова Елизавета Дмитриевна</t>
  </si>
  <si>
    <t>Корчагин Павел Александрович</t>
  </si>
  <si>
    <t>Васильева Виктория Алексеевна</t>
  </si>
  <si>
    <t>Ильин Семен Владимирович</t>
  </si>
  <si>
    <t>Келин Павел Олегович</t>
  </si>
  <si>
    <t>Абрамова София Вениаминовна</t>
  </si>
  <si>
    <t xml:space="preserve">Председатель жюри: </t>
  </si>
  <si>
    <t>Васильева Т.А.</t>
  </si>
  <si>
    <t>Члены жюри:</t>
  </si>
  <si>
    <t>Федорова М.В.</t>
  </si>
  <si>
    <t>Румянцева О.Ю.</t>
  </si>
  <si>
    <t>Никитина Вероника Олеговна</t>
  </si>
  <si>
    <t>Мухаметова Кира Сергеевна</t>
  </si>
  <si>
    <t>победителей и призеров школьного этапа всероссийской олимпиады школьников пообществознанию в 2023-2024 уч. году, 6 класс</t>
  </si>
  <si>
    <t>Маркова Валерия Андреевна</t>
  </si>
  <si>
    <t>6В</t>
  </si>
  <si>
    <t>Квасова Варвара Сергеевна</t>
  </si>
  <si>
    <t>Бочкар Михаил Викторович</t>
  </si>
  <si>
    <t>Васильев Руслан Александрович</t>
  </si>
  <si>
    <t>6Б</t>
  </si>
  <si>
    <t>Яковлева Ирина Михайловна</t>
  </si>
  <si>
    <t>Ильин Анатолий Алексеевич</t>
  </si>
  <si>
    <t>Ефимова Эвелина Евгеньевна</t>
  </si>
  <si>
    <t>Гаврилов Степан Димитриевич</t>
  </si>
  <si>
    <t>6А</t>
  </si>
  <si>
    <t>Константинова Александра Евгеньевна</t>
  </si>
  <si>
    <t>Иванов Глеб Сергеевич</t>
  </si>
  <si>
    <t>Михайлова Ирина Владимировна</t>
  </si>
  <si>
    <t>Петрова Дарья Александровна</t>
  </si>
  <si>
    <t>6ф</t>
  </si>
  <si>
    <t>Федорова Светлана Анатольевна</t>
  </si>
  <si>
    <t>Седойкина Алиса Дмитриевна</t>
  </si>
  <si>
    <t>Максимова Мирослава Владимировна</t>
  </si>
  <si>
    <t>Степанова С.В.</t>
  </si>
  <si>
    <t>Федорова С.А.</t>
  </si>
  <si>
    <t>победителей и призеров школьного этапа всероссийской олимпиады школьников по обществознанию в 2023-2024 уч. году, 7 класс</t>
  </si>
  <si>
    <t>Васильева Алиса Валерьевна</t>
  </si>
  <si>
    <t>Гурьева Анна Александровна</t>
  </si>
  <si>
    <t>Павлова Виктория Александровна</t>
  </si>
  <si>
    <t>МБОУ"СОШ№ 41" г.Чебоксары</t>
  </si>
  <si>
    <t>обществознание</t>
  </si>
  <si>
    <t>Марунова Жанна Владимировеа</t>
  </si>
  <si>
    <t>Андреева Яна Алексеевна</t>
  </si>
  <si>
    <t>Михайлов Александр Владимирович</t>
  </si>
  <si>
    <t>Белов Артем Сергеевич</t>
  </si>
  <si>
    <t>Григорьев Роман Юрьевич</t>
  </si>
  <si>
    <t>Кудряшов Роман Васильевич</t>
  </si>
  <si>
    <t>Тимофеев Александр Петрович</t>
  </si>
  <si>
    <t>Селянкин Андрей Владимирович</t>
  </si>
  <si>
    <t>Логинова Ульяна Александровна</t>
  </si>
  <si>
    <t>Старикова Анастасия Дмитриевна</t>
  </si>
  <si>
    <t>Васильева Екатерина Алексеевна</t>
  </si>
  <si>
    <t>Кабетова Анастасия Яковлевна</t>
  </si>
  <si>
    <t>Румянцева Мария Юрьевна</t>
  </si>
  <si>
    <t>Григорьев Михаил Андреевич</t>
  </si>
  <si>
    <t>победителей и призеров школьного этапа всероссийской олимпиады школьников по обществознанию в 2023-2024 уч. году, 8 класс</t>
  </si>
  <si>
    <t>победителей и призеров школьного этапа всероссийской олимпиады школьников по обществознанию в 2023-2024 уч. году, 9 класс</t>
  </si>
  <si>
    <t>Васильева Анна Сергеевна</t>
  </si>
  <si>
    <t>Шоркина Софья Андреевна</t>
  </si>
  <si>
    <t>Васильева Мария Эдуардовна</t>
  </si>
  <si>
    <t>Александрова Полина Олеговна</t>
  </si>
  <si>
    <t>Петрова Софья Кирилловна</t>
  </si>
  <si>
    <t>Васюткина Валерия Олеговна</t>
  </si>
  <si>
    <t>Матюшов Даниил Александрович</t>
  </si>
  <si>
    <t>Приходько Анастасия Артемовна</t>
  </si>
  <si>
    <t>Клеметьева Татьяна Вячеславовна</t>
  </si>
  <si>
    <t>Абдулаева Дилара Видади-кызы</t>
  </si>
  <si>
    <t>Смирнова Марианна Хидировна</t>
  </si>
  <si>
    <t>Маскина Вера Сергеевна</t>
  </si>
  <si>
    <t>обществознанию</t>
  </si>
  <si>
    <t>МБОУ СОШ 41 г. Чебоксары</t>
  </si>
  <si>
    <t>Максимов Максим Александрович</t>
  </si>
  <si>
    <t>Василев Андрей Владимирович</t>
  </si>
  <si>
    <t>Яковлева Полина Олеговна</t>
  </si>
  <si>
    <t>Васильева Кристина Игоревна</t>
  </si>
  <si>
    <t>Гавриов Никита Денисовч</t>
  </si>
  <si>
    <t>Яковлева Яна Алексеевна</t>
  </si>
  <si>
    <t>Шоркина Елизавета Сергеевна</t>
  </si>
  <si>
    <t>Васильева Олеся Сергеевна</t>
  </si>
  <si>
    <t>Павлова Софья Анатольевна</t>
  </si>
  <si>
    <t xml:space="preserve">Смирнова Зарина Нурумовна </t>
  </si>
  <si>
    <t xml:space="preserve">призер </t>
  </si>
  <si>
    <t xml:space="preserve">победитель </t>
  </si>
  <si>
    <t>МБОУ "СОШ №41"     г. Чебоксары</t>
  </si>
  <si>
    <t>победителей и призеров школьного этапа всероссийской олимпиады школьников 2023-2024 учебного года по обществознанию , 10 класс</t>
  </si>
  <si>
    <t>победителей и призеров школьного этапа всероссийской олимпиады школьников по обществознанию в 2023-2024 уч. году, 11 класс</t>
  </si>
  <si>
    <t>Семенова Софья Николаевна</t>
  </si>
  <si>
    <t>Кириллова Татьяна Дмитриевна</t>
  </si>
  <si>
    <t>Клементьева Ева Валерьевна</t>
  </si>
  <si>
    <t xml:space="preserve">Магаева Кира Сергеевна </t>
  </si>
  <si>
    <t>Алекcандрова Юлия Олеговна</t>
  </si>
  <si>
    <t>Агусева Августа Андреевна</t>
  </si>
  <si>
    <t>Айрапетян Роза Рубеновна</t>
  </si>
  <si>
    <t>МБОУ "СОШ №41"       г. Чебоксары</t>
  </si>
  <si>
    <t>Кузьмина Софья Алексеевна</t>
  </si>
  <si>
    <t>Накусов Георгий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</si>
</sst>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7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0">
    <xf numFmtId="0" fontId="0" fillId="0" borderId="0" xfId="0"/>
    <xf numFmtId="0" fontId="3" fillId="0" borderId="0" xfId="0" applyFont="1" applyAlignment="1">
      <alignment horizontal="center"/>
    </xf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/>
    <xf numFmtId="0" fontId="14" fillId="0" borderId="2" xfId="1" applyFont="1" applyBorder="1" applyAlignment="1">
      <alignment vertical="top" wrapText="1"/>
    </xf>
    <xf numFmtId="0" fontId="14" fillId="0" borderId="4" xfId="1" applyFont="1" applyBorder="1" applyAlignment="1">
      <alignment vertical="top" wrapText="1"/>
    </xf>
    <xf numFmtId="0" fontId="14" fillId="0" borderId="4" xfId="1" applyFont="1" applyBorder="1" applyAlignment="1">
      <alignment horizontal="center" vertical="top" wrapText="1"/>
    </xf>
    <xf numFmtId="0" fontId="16" fillId="0" borderId="1" xfId="2" applyFont="1" applyBorder="1" applyAlignment="1">
      <alignment vertical="top" wrapText="1"/>
    </xf>
    <xf numFmtId="0" fontId="16" fillId="0" borderId="3" xfId="2" applyFont="1" applyBorder="1" applyAlignment="1">
      <alignment vertical="top" wrapText="1"/>
    </xf>
    <xf numFmtId="0" fontId="16" fillId="0" borderId="1" xfId="2" applyFont="1" applyBorder="1" applyAlignment="1">
      <alignment horizontal="center" vertical="top" wrapText="1"/>
    </xf>
    <xf numFmtId="0" fontId="10" fillId="0" borderId="0" xfId="0" applyFont="1"/>
    <xf numFmtId="0" fontId="16" fillId="0" borderId="0" xfId="2" applyFont="1" applyFill="1" applyBorder="1" applyAlignment="1">
      <alignment horizontal="center" vertical="top" wrapText="1"/>
    </xf>
    <xf numFmtId="0" fontId="0" fillId="0" borderId="0" xfId="0" applyAlignment="1"/>
    <xf numFmtId="0" fontId="18" fillId="0" borderId="0" xfId="0" applyFont="1"/>
    <xf numFmtId="0" fontId="4" fillId="0" borderId="0" xfId="2" applyAlignment="1">
      <alignment vertical="top"/>
    </xf>
    <xf numFmtId="0" fontId="4" fillId="0" borderId="0" xfId="2" applyAlignment="1">
      <alignment horizontal="left" vertical="top"/>
    </xf>
    <xf numFmtId="0" fontId="4" fillId="0" borderId="0" xfId="2" applyAlignment="1">
      <alignment horizontal="left" vertical="top" wrapText="1"/>
    </xf>
    <xf numFmtId="0" fontId="4" fillId="0" borderId="0" xfId="2"/>
    <xf numFmtId="0" fontId="0" fillId="0" borderId="0" xfId="0" applyFont="1"/>
    <xf numFmtId="1" fontId="0" fillId="0" borderId="0" xfId="0" applyNumberFormat="1"/>
    <xf numFmtId="1" fontId="14" fillId="0" borderId="4" xfId="1" applyNumberFormat="1" applyFont="1" applyBorder="1" applyAlignment="1">
      <alignment vertical="top" wrapText="1"/>
    </xf>
    <xf numFmtId="0" fontId="4" fillId="0" borderId="3" xfId="2" applyBorder="1" applyAlignment="1">
      <alignment horizontal="left" vertical="top" wrapText="1"/>
    </xf>
    <xf numFmtId="0" fontId="4" fillId="0" borderId="1" xfId="2" applyBorder="1" applyAlignment="1">
      <alignment horizontal="left" vertical="top" wrapText="1"/>
    </xf>
    <xf numFmtId="0" fontId="4" fillId="0" borderId="0" xfId="2" applyAlignment="1">
      <alignment horizontal="center" vertical="top"/>
    </xf>
    <xf numFmtId="0" fontId="0" fillId="0" borderId="0" xfId="0" applyAlignment="1">
      <alignment horizontal="center"/>
    </xf>
    <xf numFmtId="0" fontId="24" fillId="0" borderId="3" xfId="2" applyFont="1" applyBorder="1" applyAlignment="1">
      <alignment horizontal="center" vertical="top" wrapText="1"/>
    </xf>
    <xf numFmtId="0" fontId="24" fillId="0" borderId="3" xfId="2" applyFont="1" applyBorder="1" applyAlignment="1">
      <alignment horizontal="left" vertical="top" wrapText="1"/>
    </xf>
    <xf numFmtId="0" fontId="24" fillId="0" borderId="1" xfId="2" applyFont="1" applyBorder="1" applyAlignment="1">
      <alignment horizontal="left" vertical="top" wrapText="1"/>
    </xf>
    <xf numFmtId="0" fontId="24" fillId="0" borderId="3" xfId="2" applyFont="1" applyBorder="1" applyAlignment="1">
      <alignment vertical="center" wrapText="1"/>
    </xf>
    <xf numFmtId="0" fontId="1" fillId="0" borderId="0" xfId="0" applyFont="1"/>
    <xf numFmtId="0" fontId="24" fillId="0" borderId="1" xfId="2" applyFont="1" applyBorder="1" applyAlignment="1">
      <alignment horizontal="center" vertical="top"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/>
    </xf>
    <xf numFmtId="0" fontId="26" fillId="0" borderId="0" xfId="0" applyFont="1"/>
    <xf numFmtId="0" fontId="4" fillId="0" borderId="5" xfId="2" applyBorder="1" applyAlignment="1">
      <alignment horizontal="left" vertical="top" wrapText="1"/>
    </xf>
    <xf numFmtId="0" fontId="4" fillId="0" borderId="5" xfId="2" applyBorder="1" applyAlignment="1">
      <alignment vertical="top"/>
    </xf>
    <xf numFmtId="0" fontId="4" fillId="0" borderId="6" xfId="2" applyBorder="1"/>
    <xf numFmtId="0" fontId="0" fillId="0" borderId="6" xfId="0" applyBorder="1"/>
    <xf numFmtId="1" fontId="25" fillId="0" borderId="3" xfId="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top" wrapText="1"/>
    </xf>
    <xf numFmtId="0" fontId="4" fillId="0" borderId="0" xfId="2" applyFont="1" applyAlignment="1">
      <alignment horizontal="left" vertical="top"/>
    </xf>
    <xf numFmtId="0" fontId="4" fillId="0" borderId="0" xfId="2" applyFont="1" applyFill="1" applyAlignment="1">
      <alignment horizontal="left" vertical="top"/>
    </xf>
    <xf numFmtId="0" fontId="29" fillId="0" borderId="3" xfId="2" applyFont="1" applyBorder="1" applyAlignment="1">
      <alignment horizontal="left" vertical="center" wrapText="1"/>
    </xf>
    <xf numFmtId="0" fontId="29" fillId="0" borderId="1" xfId="2" applyFont="1" applyBorder="1" applyAlignment="1">
      <alignment horizontal="left" vertical="center" wrapText="1"/>
    </xf>
    <xf numFmtId="0" fontId="17" fillId="0" borderId="0" xfId="0" applyFont="1"/>
    <xf numFmtId="0" fontId="16" fillId="0" borderId="7" xfId="2" applyFont="1" applyBorder="1" applyAlignment="1">
      <alignment vertical="top" wrapText="1"/>
    </xf>
    <xf numFmtId="0" fontId="16" fillId="0" borderId="8" xfId="2" applyFont="1" applyBorder="1" applyAlignment="1">
      <alignment vertical="top" wrapText="1"/>
    </xf>
    <xf numFmtId="0" fontId="29" fillId="0" borderId="7" xfId="2" applyFont="1" applyBorder="1" applyAlignment="1">
      <alignment horizontal="left" vertical="center" wrapText="1"/>
    </xf>
    <xf numFmtId="0" fontId="29" fillId="0" borderId="8" xfId="2" applyFont="1" applyBorder="1" applyAlignment="1">
      <alignment horizontal="left" vertical="center" wrapText="1"/>
    </xf>
    <xf numFmtId="0" fontId="16" fillId="0" borderId="1" xfId="2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1" fontId="25" fillId="0" borderId="1" xfId="2" applyNumberFormat="1" applyFont="1" applyBorder="1" applyAlignment="1">
      <alignment horizontal="center" vertical="center" wrapText="1"/>
    </xf>
    <xf numFmtId="1" fontId="25" fillId="0" borderId="8" xfId="2" applyNumberFormat="1" applyFont="1" applyBorder="1" applyAlignment="1">
      <alignment horizontal="center" vertical="center" wrapText="1"/>
    </xf>
    <xf numFmtId="1" fontId="25" fillId="0" borderId="7" xfId="2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/>
    <xf numFmtId="0" fontId="15" fillId="0" borderId="3" xfId="2" applyFont="1" applyBorder="1" applyAlignment="1">
      <alignment horizontal="left" vertical="top" wrapText="1"/>
    </xf>
    <xf numFmtId="0" fontId="15" fillId="0" borderId="1" xfId="2" applyFont="1" applyBorder="1" applyAlignment="1">
      <alignment horizontal="left" vertical="top" wrapText="1"/>
    </xf>
    <xf numFmtId="1" fontId="30" fillId="0" borderId="3" xfId="2" applyNumberFormat="1" applyFont="1" applyBorder="1" applyAlignment="1">
      <alignment horizontal="center" vertical="top" wrapText="1"/>
    </xf>
    <xf numFmtId="0" fontId="30" fillId="0" borderId="3" xfId="2" applyFont="1" applyBorder="1" applyAlignment="1">
      <alignment horizontal="center" vertical="top" wrapText="1"/>
    </xf>
    <xf numFmtId="0" fontId="12" fillId="0" borderId="0" xfId="0" applyFont="1"/>
    <xf numFmtId="0" fontId="15" fillId="0" borderId="3" xfId="2" applyFont="1" applyBorder="1" applyAlignment="1">
      <alignment horizontal="center" vertical="top" wrapText="1"/>
    </xf>
    <xf numFmtId="0" fontId="15" fillId="0" borderId="3" xfId="2" applyFont="1" applyBorder="1" applyAlignment="1">
      <alignment vertical="center" wrapText="1"/>
    </xf>
    <xf numFmtId="0" fontId="31" fillId="0" borderId="1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5" fillId="0" borderId="0" xfId="2" applyFont="1" applyAlignment="1">
      <alignment vertical="top"/>
    </xf>
    <xf numFmtId="0" fontId="14" fillId="0" borderId="0" xfId="1" applyFont="1" applyBorder="1" applyAlignment="1">
      <alignment vertical="top" wrapText="1"/>
    </xf>
    <xf numFmtId="0" fontId="14" fillId="0" borderId="0" xfId="1" applyFont="1" applyBorder="1" applyAlignment="1">
      <alignment horizontal="center" vertical="top" wrapText="1"/>
    </xf>
    <xf numFmtId="0" fontId="7" fillId="0" borderId="3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1" fontId="14" fillId="0" borderId="1" xfId="1" applyNumberFormat="1" applyFont="1" applyBorder="1" applyAlignment="1">
      <alignment vertical="top" wrapText="1"/>
    </xf>
    <xf numFmtId="1" fontId="28" fillId="0" borderId="3" xfId="2" applyNumberFormat="1" applyFont="1" applyBorder="1" applyAlignment="1">
      <alignment horizontal="center" vertical="center" wrapText="1"/>
    </xf>
    <xf numFmtId="0" fontId="28" fillId="0" borderId="3" xfId="2" applyFont="1" applyBorder="1" applyAlignment="1">
      <alignment horizontal="left" vertical="center" wrapText="1"/>
    </xf>
    <xf numFmtId="1" fontId="28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left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3" fillId="0" borderId="0" xfId="2" applyFont="1" applyAlignment="1">
      <alignment vertical="top"/>
    </xf>
    <xf numFmtId="0" fontId="33" fillId="0" borderId="0" xfId="2" applyFont="1" applyAlignment="1">
      <alignment horizontal="left" vertical="top"/>
    </xf>
    <xf numFmtId="0" fontId="33" fillId="0" borderId="0" xfId="2" applyFont="1" applyAlignment="1">
      <alignment horizontal="left" vertical="top" wrapText="1"/>
    </xf>
    <xf numFmtId="0" fontId="34" fillId="0" borderId="0" xfId="0" applyFont="1"/>
    <xf numFmtId="0" fontId="33" fillId="0" borderId="0" xfId="2" applyFont="1"/>
    <xf numFmtId="0" fontId="0" fillId="0" borderId="0" xfId="0" applyAlignment="1">
      <alignment horizontal="center" vertical="center"/>
    </xf>
    <xf numFmtId="0" fontId="35" fillId="0" borderId="0" xfId="2" applyFont="1" applyAlignment="1">
      <alignment vertical="top"/>
    </xf>
    <xf numFmtId="0" fontId="35" fillId="0" borderId="0" xfId="2" applyFont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1" fontId="28" fillId="0" borderId="0" xfId="2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3" fillId="0" borderId="5" xfId="2" applyFont="1" applyBorder="1" applyAlignment="1">
      <alignment vertical="top"/>
    </xf>
    <xf numFmtId="0" fontId="33" fillId="0" borderId="6" xfId="2" applyFont="1" applyBorder="1" applyAlignment="1">
      <alignment vertical="top"/>
    </xf>
    <xf numFmtId="0" fontId="33" fillId="0" borderId="0" xfId="2" applyFont="1" applyBorder="1" applyAlignment="1">
      <alignment horizontal="left" vertical="top" wrapText="1"/>
    </xf>
    <xf numFmtId="0" fontId="14" fillId="0" borderId="3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14" fillId="0" borderId="3" xfId="1" applyFont="1" applyBorder="1" applyAlignment="1">
      <alignment horizontal="center" vertical="top" wrapText="1"/>
    </xf>
    <xf numFmtId="0" fontId="11" fillId="0" borderId="0" xfId="0" applyFont="1" applyBorder="1"/>
    <xf numFmtId="0" fontId="4" fillId="0" borderId="1" xfId="2" applyBorder="1" applyAlignment="1">
      <alignment horizontal="center" vertical="top" wrapText="1"/>
    </xf>
    <xf numFmtId="1" fontId="19" fillId="0" borderId="1" xfId="2" applyNumberFormat="1" applyFont="1" applyBorder="1" applyAlignment="1">
      <alignment horizontal="center" vertical="top" wrapText="1"/>
    </xf>
    <xf numFmtId="0" fontId="19" fillId="0" borderId="1" xfId="2" applyFont="1" applyBorder="1" applyAlignment="1">
      <alignment horizontal="left" vertical="top" wrapText="1"/>
    </xf>
    <xf numFmtId="0" fontId="19" fillId="0" borderId="1" xfId="2" applyFont="1" applyBorder="1" applyAlignment="1">
      <alignment horizontal="center" vertical="top"/>
    </xf>
    <xf numFmtId="0" fontId="19" fillId="0" borderId="1" xfId="2" applyFont="1" applyBorder="1" applyAlignment="1">
      <alignment horizontal="left" vertical="top"/>
    </xf>
    <xf numFmtId="0" fontId="36" fillId="0" borderId="2" xfId="1" applyFont="1" applyBorder="1" applyAlignment="1">
      <alignment horizontal="left" vertical="top" wrapText="1"/>
    </xf>
    <xf numFmtId="0" fontId="36" fillId="0" borderId="4" xfId="1" applyFont="1" applyBorder="1" applyAlignment="1">
      <alignment horizontal="left" vertical="top" wrapText="1"/>
    </xf>
    <xf numFmtId="0" fontId="36" fillId="0" borderId="4" xfId="1" applyFont="1" applyBorder="1" applyAlignment="1">
      <alignment horizontal="center" vertical="top" wrapText="1"/>
    </xf>
    <xf numFmtId="0" fontId="36" fillId="0" borderId="2" xfId="1" applyFont="1" applyBorder="1" applyAlignment="1">
      <alignment horizontal="center" vertical="top" wrapText="1"/>
    </xf>
    <xf numFmtId="164" fontId="36" fillId="0" borderId="4" xfId="1" applyNumberFormat="1" applyFont="1" applyBorder="1" applyAlignment="1">
      <alignment horizontal="center" vertical="top" wrapText="1"/>
    </xf>
    <xf numFmtId="0" fontId="4" fillId="0" borderId="3" xfId="2" applyBorder="1" applyAlignment="1">
      <alignment horizontal="center" vertical="top" wrapText="1"/>
    </xf>
    <xf numFmtId="1" fontId="4" fillId="0" borderId="3" xfId="2" applyNumberFormat="1" applyBorder="1" applyAlignment="1">
      <alignment horizontal="center" vertical="top" wrapText="1"/>
    </xf>
    <xf numFmtId="1" fontId="19" fillId="0" borderId="3" xfId="2" applyNumberFormat="1" applyFont="1" applyBorder="1" applyAlignment="1">
      <alignment horizontal="center" vertical="top" wrapText="1"/>
    </xf>
    <xf numFmtId="0" fontId="19" fillId="0" borderId="3" xfId="2" applyFont="1" applyBorder="1" applyAlignment="1">
      <alignment horizontal="center" vertical="top" wrapText="1"/>
    </xf>
    <xf numFmtId="1" fontId="4" fillId="0" borderId="1" xfId="2" applyNumberForma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4" fillId="0" borderId="0" xfId="2" applyFill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horizontal="center" vertical="center" wrapText="1"/>
    </xf>
    <xf numFmtId="0" fontId="0" fillId="0" borderId="5" xfId="0" applyBorder="1"/>
    <xf numFmtId="0" fontId="14" fillId="0" borderId="1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6" fillId="0" borderId="8" xfId="2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topLeftCell="A4" workbookViewId="0">
      <selection activeCell="Q21" sqref="Q21"/>
    </sheetView>
  </sheetViews>
  <sheetFormatPr defaultRowHeight="12" x14ac:dyDescent="0.2"/>
  <cols>
    <col min="1" max="1" width="4.6640625" customWidth="1"/>
    <col min="2" max="2" width="22.1640625" customWidth="1"/>
    <col min="3" max="3" width="39.6640625" style="11" customWidth="1"/>
    <col min="4" max="4" width="17.5" customWidth="1"/>
    <col min="5" max="5" width="24" style="22" customWidth="1"/>
    <col min="6" max="6" width="9.33203125" style="8"/>
    <col min="7" max="7" width="29.1640625" customWidth="1"/>
    <col min="8" max="8" width="12" style="8" customWidth="1"/>
    <col min="9" max="10" width="9.33203125" style="8"/>
    <col min="11" max="11" width="17.83203125" customWidth="1"/>
  </cols>
  <sheetData>
    <row r="2" spans="1:11" ht="18.75" x14ac:dyDescent="0.3">
      <c r="C2" s="149" t="s">
        <v>0</v>
      </c>
      <c r="D2" s="149"/>
      <c r="E2" s="149"/>
      <c r="F2" s="149"/>
      <c r="G2" s="149"/>
      <c r="H2" s="149"/>
      <c r="I2" s="149"/>
      <c r="J2" s="149"/>
      <c r="K2" s="1"/>
    </row>
    <row r="3" spans="1:11" ht="17.25" x14ac:dyDescent="0.3">
      <c r="A3" s="152" t="s">
        <v>49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11" ht="18.75" x14ac:dyDescent="0.3">
      <c r="C4" s="150" t="s">
        <v>20</v>
      </c>
      <c r="D4" s="151"/>
      <c r="E4" s="151"/>
      <c r="F4" s="151"/>
      <c r="G4" s="151"/>
      <c r="H4" s="151"/>
      <c r="I4" s="151"/>
      <c r="J4" s="151"/>
      <c r="K4" s="1"/>
    </row>
    <row r="6" spans="1:11" ht="39" customHeight="1" x14ac:dyDescent="0.2">
      <c r="A6" s="2" t="s">
        <v>1</v>
      </c>
      <c r="B6" s="2" t="s">
        <v>2</v>
      </c>
      <c r="C6" s="2" t="s">
        <v>10</v>
      </c>
      <c r="D6" s="3" t="s">
        <v>3</v>
      </c>
      <c r="E6" s="51" t="s">
        <v>4</v>
      </c>
      <c r="F6" s="3" t="s">
        <v>5</v>
      </c>
      <c r="G6" s="3" t="s">
        <v>11</v>
      </c>
      <c r="H6" s="3" t="s">
        <v>6</v>
      </c>
      <c r="I6" s="3" t="s">
        <v>7</v>
      </c>
      <c r="J6" s="4" t="s">
        <v>8</v>
      </c>
      <c r="K6" s="3" t="s">
        <v>9</v>
      </c>
    </row>
    <row r="7" spans="1:11" s="38" customFormat="1" ht="28.5" x14ac:dyDescent="0.25">
      <c r="A7" s="34">
        <v>1</v>
      </c>
      <c r="B7" s="17" t="s">
        <v>76</v>
      </c>
      <c r="C7" s="35" t="s">
        <v>50</v>
      </c>
      <c r="D7" s="35" t="s">
        <v>12</v>
      </c>
      <c r="E7" s="36" t="s">
        <v>23</v>
      </c>
      <c r="F7" s="34" t="s">
        <v>51</v>
      </c>
      <c r="G7" s="37" t="s">
        <v>25</v>
      </c>
      <c r="H7" s="48">
        <v>62</v>
      </c>
      <c r="I7" s="48">
        <v>76</v>
      </c>
      <c r="J7" s="48">
        <f t="shared" ref="J7:J20" si="0">H7/I7*100</f>
        <v>81.578947368421055</v>
      </c>
      <c r="K7" s="50" t="s">
        <v>13</v>
      </c>
    </row>
    <row r="8" spans="1:11" s="38" customFormat="1" ht="28.5" x14ac:dyDescent="0.25">
      <c r="A8" s="39">
        <v>2</v>
      </c>
      <c r="B8" s="17" t="s">
        <v>76</v>
      </c>
      <c r="C8" s="36" t="s">
        <v>52</v>
      </c>
      <c r="D8" s="35" t="s">
        <v>12</v>
      </c>
      <c r="E8" s="36" t="s">
        <v>23</v>
      </c>
      <c r="F8" s="34" t="s">
        <v>51</v>
      </c>
      <c r="G8" s="37" t="s">
        <v>25</v>
      </c>
      <c r="H8" s="48">
        <v>59</v>
      </c>
      <c r="I8" s="48">
        <v>76</v>
      </c>
      <c r="J8" s="48">
        <f t="shared" si="0"/>
        <v>77.631578947368425</v>
      </c>
      <c r="K8" s="50" t="s">
        <v>13</v>
      </c>
    </row>
    <row r="9" spans="1:11" s="38" customFormat="1" ht="29.25" x14ac:dyDescent="0.25">
      <c r="A9" s="39">
        <v>3</v>
      </c>
      <c r="B9" s="17" t="s">
        <v>76</v>
      </c>
      <c r="C9" s="41" t="s">
        <v>67</v>
      </c>
      <c r="D9" s="40" t="s">
        <v>12</v>
      </c>
      <c r="E9" s="36" t="s">
        <v>23</v>
      </c>
      <c r="F9" s="42" t="s">
        <v>65</v>
      </c>
      <c r="G9" s="41" t="s">
        <v>66</v>
      </c>
      <c r="H9" s="49">
        <v>59</v>
      </c>
      <c r="I9" s="49">
        <v>76</v>
      </c>
      <c r="J9" s="48">
        <f>H9/I9*100</f>
        <v>77.631578947368425</v>
      </c>
      <c r="K9" s="49" t="s">
        <v>13</v>
      </c>
    </row>
    <row r="10" spans="1:11" s="38" customFormat="1" ht="28.5" x14ac:dyDescent="0.25">
      <c r="A10" s="34">
        <v>4</v>
      </c>
      <c r="B10" s="17" t="s">
        <v>76</v>
      </c>
      <c r="C10" s="36" t="s">
        <v>53</v>
      </c>
      <c r="D10" s="35" t="s">
        <v>12</v>
      </c>
      <c r="E10" s="36" t="s">
        <v>23</v>
      </c>
      <c r="F10" s="34" t="s">
        <v>51</v>
      </c>
      <c r="G10" s="37" t="s">
        <v>25</v>
      </c>
      <c r="H10" s="48">
        <v>58</v>
      </c>
      <c r="I10" s="48">
        <v>76</v>
      </c>
      <c r="J10" s="48">
        <f t="shared" si="0"/>
        <v>76.31578947368422</v>
      </c>
      <c r="K10" s="50" t="s">
        <v>13</v>
      </c>
    </row>
    <row r="11" spans="1:11" s="38" customFormat="1" ht="28.5" x14ac:dyDescent="0.25">
      <c r="A11" s="39">
        <v>5</v>
      </c>
      <c r="B11" s="17" t="s">
        <v>76</v>
      </c>
      <c r="C11" s="36" t="s">
        <v>54</v>
      </c>
      <c r="D11" s="35" t="s">
        <v>12</v>
      </c>
      <c r="E11" s="36" t="s">
        <v>23</v>
      </c>
      <c r="F11" s="34" t="s">
        <v>55</v>
      </c>
      <c r="G11" s="37" t="s">
        <v>25</v>
      </c>
      <c r="H11" s="48">
        <v>56</v>
      </c>
      <c r="I11" s="48">
        <v>76</v>
      </c>
      <c r="J11" s="48">
        <f t="shared" si="0"/>
        <v>73.68421052631578</v>
      </c>
      <c r="K11" s="50" t="s">
        <v>14</v>
      </c>
    </row>
    <row r="12" spans="1:11" s="38" customFormat="1" ht="28.5" x14ac:dyDescent="0.25">
      <c r="A12" s="39">
        <v>6</v>
      </c>
      <c r="B12" s="17" t="s">
        <v>76</v>
      </c>
      <c r="C12" s="36" t="s">
        <v>56</v>
      </c>
      <c r="D12" s="35" t="s">
        <v>12</v>
      </c>
      <c r="E12" s="36" t="s">
        <v>23</v>
      </c>
      <c r="F12" s="34" t="s">
        <v>51</v>
      </c>
      <c r="G12" s="37" t="s">
        <v>25</v>
      </c>
      <c r="H12" s="48">
        <v>53</v>
      </c>
      <c r="I12" s="48">
        <v>76</v>
      </c>
      <c r="J12" s="48">
        <f t="shared" si="0"/>
        <v>69.73684210526315</v>
      </c>
      <c r="K12" s="50" t="s">
        <v>14</v>
      </c>
    </row>
    <row r="13" spans="1:11" s="38" customFormat="1" ht="28.5" x14ac:dyDescent="0.25">
      <c r="A13" s="34">
        <v>7</v>
      </c>
      <c r="B13" s="17" t="s">
        <v>76</v>
      </c>
      <c r="C13" s="36" t="s">
        <v>57</v>
      </c>
      <c r="D13" s="35" t="s">
        <v>12</v>
      </c>
      <c r="E13" s="36" t="s">
        <v>23</v>
      </c>
      <c r="F13" s="34" t="s">
        <v>51</v>
      </c>
      <c r="G13" s="37" t="s">
        <v>25</v>
      </c>
      <c r="H13" s="48">
        <v>52</v>
      </c>
      <c r="I13" s="48">
        <v>76</v>
      </c>
      <c r="J13" s="48">
        <f t="shared" si="0"/>
        <v>68.421052631578945</v>
      </c>
      <c r="K13" s="50" t="s">
        <v>14</v>
      </c>
    </row>
    <row r="14" spans="1:11" s="38" customFormat="1" ht="28.5" x14ac:dyDescent="0.25">
      <c r="A14" s="39">
        <v>8</v>
      </c>
      <c r="B14" s="17" t="s">
        <v>76</v>
      </c>
      <c r="C14" s="36" t="s">
        <v>58</v>
      </c>
      <c r="D14" s="35" t="s">
        <v>12</v>
      </c>
      <c r="E14" s="36" t="s">
        <v>23</v>
      </c>
      <c r="F14" s="34" t="s">
        <v>51</v>
      </c>
      <c r="G14" s="37" t="s">
        <v>25</v>
      </c>
      <c r="H14" s="48">
        <v>50</v>
      </c>
      <c r="I14" s="48">
        <v>76</v>
      </c>
      <c r="J14" s="48">
        <f t="shared" si="0"/>
        <v>65.789473684210535</v>
      </c>
      <c r="K14" s="50" t="s">
        <v>14</v>
      </c>
    </row>
    <row r="15" spans="1:11" s="38" customFormat="1" ht="28.5" x14ac:dyDescent="0.25">
      <c r="A15" s="39">
        <v>9</v>
      </c>
      <c r="B15" s="17" t="s">
        <v>76</v>
      </c>
      <c r="C15" s="36" t="s">
        <v>59</v>
      </c>
      <c r="D15" s="35" t="s">
        <v>12</v>
      </c>
      <c r="E15" s="36" t="s">
        <v>23</v>
      </c>
      <c r="F15" s="34" t="s">
        <v>60</v>
      </c>
      <c r="G15" s="37" t="s">
        <v>25</v>
      </c>
      <c r="H15" s="48">
        <v>48</v>
      </c>
      <c r="I15" s="48">
        <v>76</v>
      </c>
      <c r="J15" s="48">
        <f t="shared" si="0"/>
        <v>63.157894736842103</v>
      </c>
      <c r="K15" s="50" t="s">
        <v>14</v>
      </c>
    </row>
    <row r="16" spans="1:11" s="38" customFormat="1" ht="28.5" x14ac:dyDescent="0.25">
      <c r="A16" s="34">
        <v>10</v>
      </c>
      <c r="B16" s="17" t="s">
        <v>76</v>
      </c>
      <c r="C16" s="36" t="s">
        <v>61</v>
      </c>
      <c r="D16" s="35" t="s">
        <v>12</v>
      </c>
      <c r="E16" s="36" t="s">
        <v>23</v>
      </c>
      <c r="F16" s="34" t="s">
        <v>51</v>
      </c>
      <c r="G16" s="37" t="s">
        <v>25</v>
      </c>
      <c r="H16" s="48">
        <v>47</v>
      </c>
      <c r="I16" s="48">
        <v>76</v>
      </c>
      <c r="J16" s="48">
        <f t="shared" si="0"/>
        <v>61.842105263157897</v>
      </c>
      <c r="K16" s="50" t="s">
        <v>14</v>
      </c>
    </row>
    <row r="17" spans="1:20" s="38" customFormat="1" ht="28.5" x14ac:dyDescent="0.25">
      <c r="A17" s="39">
        <v>11</v>
      </c>
      <c r="B17" s="17" t="s">
        <v>76</v>
      </c>
      <c r="C17" s="36" t="s">
        <v>62</v>
      </c>
      <c r="D17" s="35" t="s">
        <v>12</v>
      </c>
      <c r="E17" s="36" t="s">
        <v>23</v>
      </c>
      <c r="F17" s="34" t="s">
        <v>51</v>
      </c>
      <c r="G17" s="37" t="s">
        <v>25</v>
      </c>
      <c r="H17" s="48">
        <v>47</v>
      </c>
      <c r="I17" s="48">
        <v>76</v>
      </c>
      <c r="J17" s="48">
        <f t="shared" si="0"/>
        <v>61.842105263157897</v>
      </c>
      <c r="K17" s="50" t="s">
        <v>14</v>
      </c>
    </row>
    <row r="18" spans="1:20" s="38" customFormat="1" ht="28.5" x14ac:dyDescent="0.25">
      <c r="A18" s="34">
        <v>12</v>
      </c>
      <c r="B18" s="17" t="s">
        <v>76</v>
      </c>
      <c r="C18" s="36" t="s">
        <v>63</v>
      </c>
      <c r="D18" s="35" t="s">
        <v>12</v>
      </c>
      <c r="E18" s="36" t="s">
        <v>23</v>
      </c>
      <c r="F18" s="34" t="s">
        <v>55</v>
      </c>
      <c r="G18" s="37" t="s">
        <v>25</v>
      </c>
      <c r="H18" s="48">
        <v>40</v>
      </c>
      <c r="I18" s="48">
        <v>76</v>
      </c>
      <c r="J18" s="48">
        <f t="shared" si="0"/>
        <v>52.631578947368418</v>
      </c>
      <c r="K18" s="50" t="s">
        <v>14</v>
      </c>
    </row>
    <row r="19" spans="1:20" s="38" customFormat="1" ht="28.5" x14ac:dyDescent="0.25">
      <c r="A19" s="39">
        <v>13</v>
      </c>
      <c r="B19" s="17" t="s">
        <v>76</v>
      </c>
      <c r="C19" s="36" t="s">
        <v>64</v>
      </c>
      <c r="D19" s="35" t="s">
        <v>12</v>
      </c>
      <c r="E19" s="36" t="s">
        <v>23</v>
      </c>
      <c r="F19" s="34" t="s">
        <v>51</v>
      </c>
      <c r="G19" s="37" t="s">
        <v>25</v>
      </c>
      <c r="H19" s="48">
        <v>40</v>
      </c>
      <c r="I19" s="48">
        <v>76</v>
      </c>
      <c r="J19" s="48">
        <f t="shared" si="0"/>
        <v>52.631578947368418</v>
      </c>
      <c r="K19" s="50" t="s">
        <v>14</v>
      </c>
    </row>
    <row r="20" spans="1:20" s="43" customFormat="1" ht="38.25" customHeight="1" x14ac:dyDescent="0.2">
      <c r="A20" s="34">
        <v>14</v>
      </c>
      <c r="B20" s="17" t="s">
        <v>76</v>
      </c>
      <c r="C20" s="41" t="s">
        <v>68</v>
      </c>
      <c r="D20" s="40" t="s">
        <v>12</v>
      </c>
      <c r="E20" s="36" t="s">
        <v>23</v>
      </c>
      <c r="F20" s="42" t="s">
        <v>65</v>
      </c>
      <c r="G20" s="41" t="s">
        <v>66</v>
      </c>
      <c r="H20" s="49">
        <v>44</v>
      </c>
      <c r="I20" s="49">
        <v>76</v>
      </c>
      <c r="J20" s="48">
        <f t="shared" si="0"/>
        <v>57.894736842105267</v>
      </c>
      <c r="K20" s="49" t="s">
        <v>14</v>
      </c>
    </row>
    <row r="21" spans="1:20" ht="15.75" x14ac:dyDescent="0.2">
      <c r="B21" s="17"/>
    </row>
    <row r="23" spans="1:20" ht="12.75" x14ac:dyDescent="0.2">
      <c r="A23" s="22"/>
      <c r="B23" s="23"/>
      <c r="C23" s="24" t="s">
        <v>42</v>
      </c>
      <c r="D23" s="44"/>
      <c r="E23" s="52" t="s">
        <v>69</v>
      </c>
      <c r="F23" s="23"/>
      <c r="G23" s="23"/>
      <c r="H23" s="25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12.75" x14ac:dyDescent="0.2">
      <c r="A24" s="22"/>
      <c r="B24" s="23"/>
      <c r="C24" s="26" t="s">
        <v>44</v>
      </c>
      <c r="D24" s="46"/>
      <c r="E24" s="52" t="s">
        <v>45</v>
      </c>
      <c r="F24" s="23"/>
      <c r="G24" s="23"/>
      <c r="H24" s="25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2.75" x14ac:dyDescent="0.2">
      <c r="A25" s="22"/>
      <c r="B25" s="23"/>
      <c r="C25" s="23"/>
      <c r="D25" s="45"/>
      <c r="E25" s="52" t="s">
        <v>46</v>
      </c>
      <c r="F25" s="23"/>
      <c r="G25" s="23"/>
      <c r="H25" s="25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12.75" x14ac:dyDescent="0.2">
      <c r="D26" s="47"/>
      <c r="E26" s="53" t="s">
        <v>70</v>
      </c>
    </row>
  </sheetData>
  <autoFilter ref="J2:J25"/>
  <mergeCells count="3">
    <mergeCell ref="C2:J2"/>
    <mergeCell ref="C4:J4"/>
    <mergeCell ref="A3:K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4"/>
  <sheetViews>
    <sheetView tabSelected="1" topLeftCell="A7" workbookViewId="0">
      <selection activeCell="K23" sqref="K23"/>
    </sheetView>
  </sheetViews>
  <sheetFormatPr defaultRowHeight="12" x14ac:dyDescent="0.2"/>
  <cols>
    <col min="1" max="1" width="4.6640625" customWidth="1"/>
    <col min="2" max="2" width="22.6640625" customWidth="1"/>
    <col min="3" max="3" width="26.33203125" customWidth="1"/>
    <col min="4" max="4" width="17.6640625" customWidth="1"/>
    <col min="5" max="5" width="23.6640625" customWidth="1"/>
    <col min="6" max="6" width="7.83203125" style="8" customWidth="1"/>
    <col min="7" max="7" width="24.33203125" customWidth="1"/>
    <col min="10" max="10" width="11.5" style="28" customWidth="1"/>
    <col min="11" max="11" width="13.83203125" customWidth="1"/>
  </cols>
  <sheetData>
    <row r="4" spans="1:20" ht="18.75" x14ac:dyDescent="0.3">
      <c r="A4" s="156" t="s">
        <v>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"/>
      <c r="M4" s="1"/>
      <c r="N4" s="1"/>
      <c r="O4" s="1"/>
      <c r="P4" s="1"/>
      <c r="Q4" s="1"/>
      <c r="R4" s="1"/>
      <c r="S4" s="1"/>
    </row>
    <row r="5" spans="1:20" ht="15.75" x14ac:dyDescent="0.25">
      <c r="A5" s="154" t="s">
        <v>71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21"/>
      <c r="M5" s="21"/>
      <c r="N5" s="21"/>
      <c r="O5" s="21"/>
      <c r="P5" s="21"/>
      <c r="Q5" s="21"/>
      <c r="R5" s="21"/>
      <c r="S5" s="21"/>
      <c r="T5" s="21"/>
    </row>
    <row r="6" spans="1:20" ht="15.75" x14ac:dyDescent="0.25">
      <c r="A6" s="154" t="s">
        <v>19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21"/>
      <c r="M6" s="21"/>
      <c r="N6" s="21"/>
      <c r="O6" s="21"/>
      <c r="P6" s="21"/>
    </row>
    <row r="8" spans="1:20" ht="12.75" thickBot="1" x14ac:dyDescent="0.25"/>
    <row r="9" spans="1:20" s="12" customFormat="1" ht="48" thickBot="1" x14ac:dyDescent="0.25">
      <c r="A9" s="13" t="s">
        <v>1</v>
      </c>
      <c r="B9" s="14" t="s">
        <v>2</v>
      </c>
      <c r="C9" s="13" t="s">
        <v>10</v>
      </c>
      <c r="D9" s="14" t="s">
        <v>3</v>
      </c>
      <c r="E9" s="13" t="s">
        <v>4</v>
      </c>
      <c r="F9" s="15" t="s">
        <v>5</v>
      </c>
      <c r="G9" s="13" t="s">
        <v>11</v>
      </c>
      <c r="H9" s="14" t="s">
        <v>6</v>
      </c>
      <c r="I9" s="13" t="s">
        <v>7</v>
      </c>
      <c r="J9" s="29" t="s">
        <v>21</v>
      </c>
      <c r="K9" s="13" t="s">
        <v>9</v>
      </c>
    </row>
    <row r="10" spans="1:20" s="19" customFormat="1" ht="41.25" customHeight="1" x14ac:dyDescent="0.2">
      <c r="A10" s="16">
        <v>1</v>
      </c>
      <c r="B10" s="17" t="s">
        <v>76</v>
      </c>
      <c r="C10" s="54" t="s">
        <v>72</v>
      </c>
      <c r="D10" s="54" t="s">
        <v>12</v>
      </c>
      <c r="E10" s="55" t="s">
        <v>75</v>
      </c>
      <c r="F10" s="18">
        <v>7</v>
      </c>
      <c r="G10" s="54" t="s">
        <v>25</v>
      </c>
      <c r="H10" s="48">
        <v>52</v>
      </c>
      <c r="I10" s="48">
        <v>77</v>
      </c>
      <c r="J10" s="48">
        <v>67.532467532467535</v>
      </c>
      <c r="K10" s="63" t="s">
        <v>14</v>
      </c>
    </row>
    <row r="11" spans="1:20" s="19" customFormat="1" ht="41.25" customHeight="1" x14ac:dyDescent="0.2">
      <c r="A11" s="16">
        <v>2</v>
      </c>
      <c r="B11" s="17" t="s">
        <v>76</v>
      </c>
      <c r="C11" s="55" t="s">
        <v>22</v>
      </c>
      <c r="D11" s="54" t="s">
        <v>12</v>
      </c>
      <c r="E11" s="55" t="s">
        <v>75</v>
      </c>
      <c r="F11" s="18">
        <v>7</v>
      </c>
      <c r="G11" s="54" t="s">
        <v>25</v>
      </c>
      <c r="H11" s="48">
        <v>47</v>
      </c>
      <c r="I11" s="64">
        <v>77</v>
      </c>
      <c r="J11" s="48">
        <v>61.038961038961034</v>
      </c>
      <c r="K11" s="63" t="s">
        <v>14</v>
      </c>
    </row>
    <row r="12" spans="1:20" s="19" customFormat="1" ht="41.25" customHeight="1" x14ac:dyDescent="0.2">
      <c r="A12" s="16"/>
      <c r="B12" s="17" t="s">
        <v>76</v>
      </c>
      <c r="C12" s="55" t="s">
        <v>130</v>
      </c>
      <c r="D12" s="54" t="s">
        <v>12</v>
      </c>
      <c r="E12" s="55" t="s">
        <v>27</v>
      </c>
      <c r="F12" s="18">
        <v>7</v>
      </c>
      <c r="G12" s="54" t="s">
        <v>66</v>
      </c>
      <c r="H12" s="48">
        <v>47</v>
      </c>
      <c r="I12" s="64">
        <v>77</v>
      </c>
      <c r="J12" s="48">
        <v>61.038961038961034</v>
      </c>
      <c r="K12" s="63" t="s">
        <v>14</v>
      </c>
    </row>
    <row r="13" spans="1:20" s="19" customFormat="1" ht="41.25" customHeight="1" x14ac:dyDescent="0.2">
      <c r="A13" s="16">
        <v>3</v>
      </c>
      <c r="B13" s="17" t="s">
        <v>76</v>
      </c>
      <c r="C13" s="55" t="s">
        <v>73</v>
      </c>
      <c r="D13" s="54" t="s">
        <v>12</v>
      </c>
      <c r="E13" s="55" t="s">
        <v>75</v>
      </c>
      <c r="F13" s="18">
        <v>7</v>
      </c>
      <c r="G13" s="54" t="s">
        <v>25</v>
      </c>
      <c r="H13" s="48">
        <v>46</v>
      </c>
      <c r="I13" s="64">
        <v>77</v>
      </c>
      <c r="J13" s="48">
        <v>59.740259740259738</v>
      </c>
      <c r="K13" s="63" t="s">
        <v>14</v>
      </c>
    </row>
    <row r="14" spans="1:20" s="19" customFormat="1" ht="30" x14ac:dyDescent="0.2">
      <c r="A14" s="57">
        <v>4</v>
      </c>
      <c r="B14" s="58" t="s">
        <v>76</v>
      </c>
      <c r="C14" s="59" t="s">
        <v>74</v>
      </c>
      <c r="D14" s="60" t="s">
        <v>12</v>
      </c>
      <c r="E14" s="59" t="s">
        <v>75</v>
      </c>
      <c r="F14" s="20">
        <v>7</v>
      </c>
      <c r="G14" s="60" t="s">
        <v>25</v>
      </c>
      <c r="H14" s="65">
        <v>45</v>
      </c>
      <c r="I14" s="66">
        <v>77</v>
      </c>
      <c r="J14" s="65">
        <v>58.441558441558442</v>
      </c>
      <c r="K14" s="67" t="s">
        <v>14</v>
      </c>
    </row>
    <row r="15" spans="1:20" s="19" customFormat="1" ht="30" x14ac:dyDescent="0.2">
      <c r="A15" s="57"/>
      <c r="B15" s="58" t="s">
        <v>76</v>
      </c>
      <c r="C15" s="59" t="s">
        <v>131</v>
      </c>
      <c r="D15" s="60" t="s">
        <v>12</v>
      </c>
      <c r="E15" s="59" t="s">
        <v>27</v>
      </c>
      <c r="F15" s="20">
        <v>7</v>
      </c>
      <c r="G15" s="60" t="s">
        <v>66</v>
      </c>
      <c r="H15" s="65">
        <v>42</v>
      </c>
      <c r="I15" s="66">
        <v>77</v>
      </c>
      <c r="J15" s="65">
        <f>H15/I15*100</f>
        <v>54.54545454545454</v>
      </c>
      <c r="K15" s="67" t="s">
        <v>14</v>
      </c>
    </row>
    <row r="16" spans="1:20" ht="30" x14ac:dyDescent="0.2">
      <c r="A16" s="61">
        <v>5</v>
      </c>
      <c r="B16" s="16" t="s">
        <v>76</v>
      </c>
      <c r="C16" s="55" t="s">
        <v>24</v>
      </c>
      <c r="D16" s="55" t="s">
        <v>12</v>
      </c>
      <c r="E16" s="55" t="s">
        <v>75</v>
      </c>
      <c r="F16" s="62">
        <v>7</v>
      </c>
      <c r="G16" s="55" t="s">
        <v>25</v>
      </c>
      <c r="H16" s="68">
        <v>39</v>
      </c>
      <c r="I16" s="68">
        <v>77</v>
      </c>
      <c r="J16" s="65">
        <f>H16/I16*100</f>
        <v>50.649350649350644</v>
      </c>
      <c r="K16" s="69" t="s">
        <v>14</v>
      </c>
    </row>
    <row r="17" spans="1:20" ht="18.75" customHeight="1" x14ac:dyDescent="0.2">
      <c r="A17" s="159"/>
      <c r="B17" s="16"/>
    </row>
    <row r="18" spans="1:20" ht="18.75" customHeight="1" x14ac:dyDescent="0.2">
      <c r="A18" s="159"/>
      <c r="B18" s="16"/>
      <c r="F18" s="33"/>
    </row>
    <row r="20" spans="1:20" ht="12.75" x14ac:dyDescent="0.2">
      <c r="A20" s="22"/>
      <c r="B20" s="23"/>
      <c r="C20" s="24" t="s">
        <v>42</v>
      </c>
      <c r="D20" s="44"/>
      <c r="E20" s="52" t="s">
        <v>69</v>
      </c>
      <c r="F20" s="23"/>
      <c r="G20" s="23"/>
      <c r="H20" s="25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2.75" x14ac:dyDescent="0.2">
      <c r="A21" s="22"/>
      <c r="B21" s="23"/>
      <c r="C21" s="26" t="s">
        <v>44</v>
      </c>
      <c r="D21" s="46"/>
      <c r="E21" s="52" t="s">
        <v>45</v>
      </c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 ht="12.75" x14ac:dyDescent="0.2">
      <c r="A22" s="22"/>
      <c r="B22" s="23"/>
      <c r="C22" s="23"/>
      <c r="D22" s="45"/>
      <c r="E22" s="52" t="s">
        <v>46</v>
      </c>
      <c r="F22" s="23"/>
      <c r="G22" s="23"/>
      <c r="H22" s="25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12.75" x14ac:dyDescent="0.2">
      <c r="C23" s="11"/>
      <c r="D23" s="47"/>
      <c r="E23" s="53" t="s">
        <v>70</v>
      </c>
      <c r="F23" s="9"/>
      <c r="H23" s="9"/>
      <c r="I23" s="9"/>
      <c r="J23" s="9"/>
    </row>
    <row r="24" spans="1:20" x14ac:dyDescent="0.2">
      <c r="C24" s="11"/>
      <c r="E24" s="22"/>
      <c r="F24" s="9"/>
      <c r="H24" s="9"/>
      <c r="I24" s="9"/>
      <c r="J24" s="9"/>
    </row>
  </sheetData>
  <mergeCells count="3">
    <mergeCell ref="A5:K5"/>
    <mergeCell ref="A4:K4"/>
    <mergeCell ref="A6:K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0"/>
  <sheetViews>
    <sheetView topLeftCell="A31" workbookViewId="0">
      <selection activeCell="A36" sqref="A36:XFD39"/>
    </sheetView>
  </sheetViews>
  <sheetFormatPr defaultRowHeight="15.75" x14ac:dyDescent="0.25"/>
  <cols>
    <col min="1" max="1" width="4.6640625" style="43" customWidth="1"/>
    <col min="2" max="2" width="21.1640625" style="56" customWidth="1"/>
    <col min="3" max="3" width="38.33203125" style="11" customWidth="1"/>
    <col min="4" max="4" width="19.33203125" customWidth="1"/>
    <col min="5" max="5" width="23.33203125" customWidth="1"/>
    <col min="6" max="6" width="9.33203125" style="8"/>
    <col min="7" max="7" width="27.1640625" customWidth="1"/>
    <col min="8" max="10" width="9.33203125" style="10"/>
    <col min="11" max="11" width="17.83203125" style="75" customWidth="1"/>
  </cols>
  <sheetData>
    <row r="2" spans="1:11" ht="18.75" x14ac:dyDescent="0.25">
      <c r="C2" s="149" t="s">
        <v>0</v>
      </c>
      <c r="D2" s="149"/>
      <c r="E2" s="149"/>
      <c r="F2" s="149"/>
      <c r="G2" s="149"/>
      <c r="H2" s="149"/>
      <c r="I2" s="149"/>
      <c r="J2" s="149"/>
      <c r="K2" s="10"/>
    </row>
    <row r="3" spans="1:11" ht="18.75" x14ac:dyDescent="0.3">
      <c r="A3" s="156" t="s">
        <v>91</v>
      </c>
      <c r="B3" s="156"/>
      <c r="C3" s="156"/>
      <c r="D3" s="156"/>
      <c r="E3" s="156"/>
      <c r="F3" s="156"/>
      <c r="G3" s="156"/>
      <c r="H3" s="156"/>
      <c r="I3" s="156"/>
      <c r="J3" s="156"/>
      <c r="K3" s="158"/>
    </row>
    <row r="4" spans="1:11" ht="18.75" x14ac:dyDescent="0.3">
      <c r="C4" s="150" t="s">
        <v>20</v>
      </c>
      <c r="D4" s="151"/>
      <c r="E4" s="151"/>
      <c r="F4" s="151"/>
      <c r="G4" s="151"/>
      <c r="H4" s="151"/>
      <c r="I4" s="151"/>
      <c r="J4" s="151"/>
      <c r="K4" s="10"/>
    </row>
    <row r="5" spans="1:11" s="82" customFormat="1" ht="56.25" x14ac:dyDescent="0.2">
      <c r="A5" s="78" t="s">
        <v>1</v>
      </c>
      <c r="B5" s="83" t="s">
        <v>2</v>
      </c>
      <c r="C5" s="79" t="s">
        <v>10</v>
      </c>
      <c r="D5" s="79" t="s">
        <v>3</v>
      </c>
      <c r="E5" s="79" t="s">
        <v>4</v>
      </c>
      <c r="F5" s="79" t="s">
        <v>5</v>
      </c>
      <c r="G5" s="79" t="s">
        <v>11</v>
      </c>
      <c r="H5" s="80" t="s">
        <v>6</v>
      </c>
      <c r="I5" s="80" t="s">
        <v>7</v>
      </c>
      <c r="J5" s="81" t="s">
        <v>8</v>
      </c>
      <c r="K5" s="80" t="s">
        <v>9</v>
      </c>
    </row>
    <row r="6" spans="1:11" s="27" customFormat="1" ht="33" customHeight="1" x14ac:dyDescent="0.2">
      <c r="A6" s="70">
        <v>1</v>
      </c>
      <c r="B6" s="17" t="s">
        <v>76</v>
      </c>
      <c r="C6" s="71" t="s">
        <v>28</v>
      </c>
      <c r="D6" s="71" t="s">
        <v>12</v>
      </c>
      <c r="E6" s="72" t="s">
        <v>27</v>
      </c>
      <c r="F6" s="76">
        <v>8</v>
      </c>
      <c r="G6" s="77" t="s">
        <v>25</v>
      </c>
      <c r="H6" s="73">
        <v>76</v>
      </c>
      <c r="I6" s="73">
        <v>76</v>
      </c>
      <c r="J6" s="73">
        <f>H6/I6*100</f>
        <v>100</v>
      </c>
      <c r="K6" s="74" t="s">
        <v>13</v>
      </c>
    </row>
    <row r="7" spans="1:11" s="27" customFormat="1" ht="33" customHeight="1" x14ac:dyDescent="0.2">
      <c r="A7" s="40">
        <v>2</v>
      </c>
      <c r="B7" s="17" t="s">
        <v>76</v>
      </c>
      <c r="C7" s="72" t="s">
        <v>77</v>
      </c>
      <c r="D7" s="71" t="s">
        <v>12</v>
      </c>
      <c r="E7" s="72" t="s">
        <v>27</v>
      </c>
      <c r="F7" s="76">
        <v>8</v>
      </c>
      <c r="G7" s="77" t="s">
        <v>25</v>
      </c>
      <c r="H7" s="73">
        <v>74</v>
      </c>
      <c r="I7" s="73">
        <v>76</v>
      </c>
      <c r="J7" s="73">
        <f t="shared" ref="J7:J34" si="0">H7/I7*100</f>
        <v>97.368421052631575</v>
      </c>
      <c r="K7" s="74" t="s">
        <v>13</v>
      </c>
    </row>
    <row r="8" spans="1:11" s="27" customFormat="1" ht="33" customHeight="1" x14ac:dyDescent="0.2">
      <c r="A8" s="40">
        <v>3</v>
      </c>
      <c r="B8" s="17" t="s">
        <v>76</v>
      </c>
      <c r="C8" s="72" t="s">
        <v>34</v>
      </c>
      <c r="D8" s="71" t="s">
        <v>12</v>
      </c>
      <c r="E8" s="72" t="s">
        <v>27</v>
      </c>
      <c r="F8" s="76">
        <v>8</v>
      </c>
      <c r="G8" s="77" t="s">
        <v>25</v>
      </c>
      <c r="H8" s="73">
        <v>74</v>
      </c>
      <c r="I8" s="73">
        <v>76</v>
      </c>
      <c r="J8" s="73">
        <f t="shared" si="0"/>
        <v>97.368421052631575</v>
      </c>
      <c r="K8" s="74" t="s">
        <v>13</v>
      </c>
    </row>
    <row r="9" spans="1:11" s="27" customFormat="1" ht="33" customHeight="1" x14ac:dyDescent="0.2">
      <c r="A9" s="70">
        <v>4</v>
      </c>
      <c r="B9" s="17" t="s">
        <v>76</v>
      </c>
      <c r="C9" s="72" t="s">
        <v>78</v>
      </c>
      <c r="D9" s="71" t="s">
        <v>12</v>
      </c>
      <c r="E9" s="72" t="s">
        <v>27</v>
      </c>
      <c r="F9" s="76">
        <v>8</v>
      </c>
      <c r="G9" s="77" t="s">
        <v>25</v>
      </c>
      <c r="H9" s="73">
        <v>71</v>
      </c>
      <c r="I9" s="73">
        <v>76</v>
      </c>
      <c r="J9" s="73">
        <f t="shared" si="0"/>
        <v>93.421052631578945</v>
      </c>
      <c r="K9" s="74" t="s">
        <v>13</v>
      </c>
    </row>
    <row r="10" spans="1:11" s="27" customFormat="1" ht="33" customHeight="1" x14ac:dyDescent="0.2">
      <c r="A10" s="40">
        <v>5</v>
      </c>
      <c r="B10" s="17" t="s">
        <v>76</v>
      </c>
      <c r="C10" s="72" t="s">
        <v>79</v>
      </c>
      <c r="D10" s="71" t="s">
        <v>12</v>
      </c>
      <c r="E10" s="72" t="s">
        <v>27</v>
      </c>
      <c r="F10" s="76">
        <v>8</v>
      </c>
      <c r="G10" s="77" t="s">
        <v>25</v>
      </c>
      <c r="H10" s="73">
        <v>70</v>
      </c>
      <c r="I10" s="73">
        <v>76</v>
      </c>
      <c r="J10" s="73">
        <f t="shared" si="0"/>
        <v>92.10526315789474</v>
      </c>
      <c r="K10" s="74" t="s">
        <v>13</v>
      </c>
    </row>
    <row r="11" spans="1:11" s="27" customFormat="1" ht="33" customHeight="1" x14ac:dyDescent="0.2">
      <c r="A11" s="40">
        <v>6</v>
      </c>
      <c r="B11" s="17" t="s">
        <v>76</v>
      </c>
      <c r="C11" s="72" t="s">
        <v>41</v>
      </c>
      <c r="D11" s="71" t="s">
        <v>12</v>
      </c>
      <c r="E11" s="72" t="s">
        <v>27</v>
      </c>
      <c r="F11" s="76">
        <v>8</v>
      </c>
      <c r="G11" s="77" t="s">
        <v>25</v>
      </c>
      <c r="H11" s="73">
        <v>71</v>
      </c>
      <c r="I11" s="73">
        <v>76</v>
      </c>
      <c r="J11" s="73">
        <f t="shared" si="0"/>
        <v>93.421052631578945</v>
      </c>
      <c r="K11" s="74" t="s">
        <v>13</v>
      </c>
    </row>
    <row r="12" spans="1:11" s="27" customFormat="1" ht="33" customHeight="1" x14ac:dyDescent="0.2">
      <c r="A12" s="70">
        <v>7</v>
      </c>
      <c r="B12" s="17" t="s">
        <v>76</v>
      </c>
      <c r="C12" s="72" t="s">
        <v>37</v>
      </c>
      <c r="D12" s="71" t="s">
        <v>12</v>
      </c>
      <c r="E12" s="72" t="s">
        <v>27</v>
      </c>
      <c r="F12" s="76">
        <v>8</v>
      </c>
      <c r="G12" s="77" t="s">
        <v>25</v>
      </c>
      <c r="H12" s="73">
        <v>69</v>
      </c>
      <c r="I12" s="73">
        <v>76</v>
      </c>
      <c r="J12" s="73">
        <f t="shared" si="0"/>
        <v>90.789473684210535</v>
      </c>
      <c r="K12" s="74" t="s">
        <v>13</v>
      </c>
    </row>
    <row r="13" spans="1:11" s="27" customFormat="1" ht="33" customHeight="1" x14ac:dyDescent="0.2">
      <c r="A13" s="40">
        <v>8</v>
      </c>
      <c r="B13" s="17" t="s">
        <v>76</v>
      </c>
      <c r="C13" s="72" t="s">
        <v>80</v>
      </c>
      <c r="D13" s="71" t="s">
        <v>12</v>
      </c>
      <c r="E13" s="72" t="s">
        <v>27</v>
      </c>
      <c r="F13" s="76">
        <v>8</v>
      </c>
      <c r="G13" s="77" t="s">
        <v>25</v>
      </c>
      <c r="H13" s="73">
        <v>69</v>
      </c>
      <c r="I13" s="73">
        <v>76</v>
      </c>
      <c r="J13" s="73">
        <f t="shared" si="0"/>
        <v>90.789473684210535</v>
      </c>
      <c r="K13" s="74" t="s">
        <v>13</v>
      </c>
    </row>
    <row r="14" spans="1:11" s="27" customFormat="1" ht="33" customHeight="1" x14ac:dyDescent="0.2">
      <c r="A14" s="40">
        <v>9</v>
      </c>
      <c r="B14" s="17" t="s">
        <v>76</v>
      </c>
      <c r="C14" s="72" t="s">
        <v>81</v>
      </c>
      <c r="D14" s="71" t="s">
        <v>12</v>
      </c>
      <c r="E14" s="72" t="s">
        <v>27</v>
      </c>
      <c r="F14" s="76">
        <v>8</v>
      </c>
      <c r="G14" s="77" t="s">
        <v>25</v>
      </c>
      <c r="H14" s="73">
        <v>69</v>
      </c>
      <c r="I14" s="73">
        <v>76</v>
      </c>
      <c r="J14" s="73">
        <f t="shared" si="0"/>
        <v>90.789473684210535</v>
      </c>
      <c r="K14" s="74" t="s">
        <v>13</v>
      </c>
    </row>
    <row r="15" spans="1:11" s="27" customFormat="1" ht="33" customHeight="1" x14ac:dyDescent="0.2">
      <c r="A15" s="70">
        <v>10</v>
      </c>
      <c r="B15" s="17" t="s">
        <v>76</v>
      </c>
      <c r="C15" s="72" t="s">
        <v>32</v>
      </c>
      <c r="D15" s="71" t="s">
        <v>12</v>
      </c>
      <c r="E15" s="72" t="s">
        <v>27</v>
      </c>
      <c r="F15" s="76">
        <v>8</v>
      </c>
      <c r="G15" s="77" t="s">
        <v>25</v>
      </c>
      <c r="H15" s="73">
        <v>69</v>
      </c>
      <c r="I15" s="73">
        <v>76</v>
      </c>
      <c r="J15" s="73">
        <f t="shared" si="0"/>
        <v>90.789473684210535</v>
      </c>
      <c r="K15" s="74" t="s">
        <v>13</v>
      </c>
    </row>
    <row r="16" spans="1:11" s="27" customFormat="1" ht="33" customHeight="1" x14ac:dyDescent="0.2">
      <c r="A16" s="40">
        <v>11</v>
      </c>
      <c r="B16" s="17" t="s">
        <v>76</v>
      </c>
      <c r="C16" s="72" t="s">
        <v>35</v>
      </c>
      <c r="D16" s="71" t="s">
        <v>12</v>
      </c>
      <c r="E16" s="72" t="s">
        <v>27</v>
      </c>
      <c r="F16" s="76">
        <v>8</v>
      </c>
      <c r="G16" s="77" t="s">
        <v>25</v>
      </c>
      <c r="H16" s="73">
        <v>68</v>
      </c>
      <c r="I16" s="73">
        <v>76</v>
      </c>
      <c r="J16" s="73">
        <f t="shared" si="0"/>
        <v>89.473684210526315</v>
      </c>
      <c r="K16" s="74" t="s">
        <v>13</v>
      </c>
    </row>
    <row r="17" spans="1:20" s="27" customFormat="1" ht="33" customHeight="1" x14ac:dyDescent="0.2">
      <c r="A17" s="40">
        <v>12</v>
      </c>
      <c r="B17" s="17" t="s">
        <v>76</v>
      </c>
      <c r="C17" s="72" t="s">
        <v>30</v>
      </c>
      <c r="D17" s="71" t="s">
        <v>12</v>
      </c>
      <c r="E17" s="72" t="s">
        <v>27</v>
      </c>
      <c r="F17" s="76">
        <v>8</v>
      </c>
      <c r="G17" s="77" t="s">
        <v>25</v>
      </c>
      <c r="H17" s="73">
        <v>67</v>
      </c>
      <c r="I17" s="73">
        <v>76</v>
      </c>
      <c r="J17" s="73">
        <f t="shared" si="0"/>
        <v>88.157894736842096</v>
      </c>
      <c r="K17" s="74" t="s">
        <v>13</v>
      </c>
    </row>
    <row r="18" spans="1:20" s="27" customFormat="1" ht="33" customHeight="1" x14ac:dyDescent="0.2">
      <c r="A18" s="70">
        <v>13</v>
      </c>
      <c r="B18" s="17" t="s">
        <v>76</v>
      </c>
      <c r="C18" s="72" t="s">
        <v>26</v>
      </c>
      <c r="D18" s="71" t="s">
        <v>12</v>
      </c>
      <c r="E18" s="72" t="s">
        <v>27</v>
      </c>
      <c r="F18" s="76">
        <v>8</v>
      </c>
      <c r="G18" s="77" t="s">
        <v>25</v>
      </c>
      <c r="H18" s="73">
        <v>67</v>
      </c>
      <c r="I18" s="73">
        <v>76</v>
      </c>
      <c r="J18" s="73">
        <f t="shared" si="0"/>
        <v>88.157894736842096</v>
      </c>
      <c r="K18" s="74" t="s">
        <v>13</v>
      </c>
    </row>
    <row r="19" spans="1:20" s="27" customFormat="1" ht="33" customHeight="1" x14ac:dyDescent="0.2">
      <c r="A19" s="40">
        <v>14</v>
      </c>
      <c r="B19" s="17" t="s">
        <v>76</v>
      </c>
      <c r="C19" s="72" t="s">
        <v>31</v>
      </c>
      <c r="D19" s="71" t="s">
        <v>12</v>
      </c>
      <c r="E19" s="72" t="s">
        <v>27</v>
      </c>
      <c r="F19" s="76">
        <v>8</v>
      </c>
      <c r="G19" s="77" t="s">
        <v>25</v>
      </c>
      <c r="H19" s="73">
        <v>66</v>
      </c>
      <c r="I19" s="73">
        <v>76</v>
      </c>
      <c r="J19" s="73">
        <f t="shared" si="0"/>
        <v>86.842105263157904</v>
      </c>
      <c r="K19" s="74" t="s">
        <v>13</v>
      </c>
    </row>
    <row r="20" spans="1:20" s="27" customFormat="1" ht="33" customHeight="1" x14ac:dyDescent="0.2">
      <c r="A20" s="40">
        <v>15</v>
      </c>
      <c r="B20" s="17" t="s">
        <v>76</v>
      </c>
      <c r="C20" s="72" t="s">
        <v>36</v>
      </c>
      <c r="D20" s="71" t="s">
        <v>12</v>
      </c>
      <c r="E20" s="72" t="s">
        <v>27</v>
      </c>
      <c r="F20" s="76">
        <v>8</v>
      </c>
      <c r="G20" s="77" t="s">
        <v>25</v>
      </c>
      <c r="H20" s="73">
        <v>66</v>
      </c>
      <c r="I20" s="73">
        <v>76</v>
      </c>
      <c r="J20" s="73">
        <f t="shared" si="0"/>
        <v>86.842105263157904</v>
      </c>
      <c r="K20" s="74" t="s">
        <v>13</v>
      </c>
    </row>
    <row r="21" spans="1:20" s="27" customFormat="1" ht="33" customHeight="1" x14ac:dyDescent="0.2">
      <c r="A21" s="70">
        <v>16</v>
      </c>
      <c r="B21" s="17" t="s">
        <v>76</v>
      </c>
      <c r="C21" s="72" t="s">
        <v>29</v>
      </c>
      <c r="D21" s="71" t="s">
        <v>12</v>
      </c>
      <c r="E21" s="72" t="s">
        <v>27</v>
      </c>
      <c r="F21" s="76">
        <v>8</v>
      </c>
      <c r="G21" s="77" t="s">
        <v>25</v>
      </c>
      <c r="H21" s="73">
        <v>65</v>
      </c>
      <c r="I21" s="73">
        <v>76</v>
      </c>
      <c r="J21" s="73">
        <f t="shared" si="0"/>
        <v>85.526315789473685</v>
      </c>
      <c r="K21" s="74" t="s">
        <v>13</v>
      </c>
    </row>
    <row r="22" spans="1:20" s="27" customFormat="1" ht="33" customHeight="1" x14ac:dyDescent="0.2">
      <c r="A22" s="40">
        <v>17</v>
      </c>
      <c r="B22" s="17" t="s">
        <v>76</v>
      </c>
      <c r="C22" s="72" t="s">
        <v>82</v>
      </c>
      <c r="D22" s="71" t="s">
        <v>12</v>
      </c>
      <c r="E22" s="72" t="s">
        <v>27</v>
      </c>
      <c r="F22" s="76">
        <v>8</v>
      </c>
      <c r="G22" s="77" t="s">
        <v>25</v>
      </c>
      <c r="H22" s="73">
        <v>64</v>
      </c>
      <c r="I22" s="73">
        <v>76</v>
      </c>
      <c r="J22" s="73">
        <f t="shared" si="0"/>
        <v>84.210526315789465</v>
      </c>
      <c r="K22" s="74" t="s">
        <v>13</v>
      </c>
    </row>
    <row r="23" spans="1:20" s="27" customFormat="1" ht="33" customHeight="1" x14ac:dyDescent="0.2">
      <c r="A23" s="40">
        <v>18</v>
      </c>
      <c r="B23" s="17" t="s">
        <v>76</v>
      </c>
      <c r="C23" s="72" t="s">
        <v>33</v>
      </c>
      <c r="D23" s="71" t="s">
        <v>12</v>
      </c>
      <c r="E23" s="72" t="s">
        <v>27</v>
      </c>
      <c r="F23" s="76">
        <v>8</v>
      </c>
      <c r="G23" s="77" t="s">
        <v>25</v>
      </c>
      <c r="H23" s="73">
        <v>64</v>
      </c>
      <c r="I23" s="73">
        <v>76</v>
      </c>
      <c r="J23" s="73">
        <f t="shared" si="0"/>
        <v>84.210526315789465</v>
      </c>
      <c r="K23" s="74" t="s">
        <v>13</v>
      </c>
    </row>
    <row r="24" spans="1:20" s="27" customFormat="1" ht="33" customHeight="1" x14ac:dyDescent="0.2">
      <c r="A24" s="70">
        <v>19</v>
      </c>
      <c r="B24" s="17" t="s">
        <v>76</v>
      </c>
      <c r="C24" s="72" t="s">
        <v>83</v>
      </c>
      <c r="D24" s="71" t="s">
        <v>12</v>
      </c>
      <c r="E24" s="72" t="s">
        <v>27</v>
      </c>
      <c r="F24" s="76">
        <v>8</v>
      </c>
      <c r="G24" s="77" t="s">
        <v>25</v>
      </c>
      <c r="H24" s="73">
        <v>63</v>
      </c>
      <c r="I24" s="73">
        <v>76</v>
      </c>
      <c r="J24" s="73">
        <f t="shared" si="0"/>
        <v>82.89473684210526</v>
      </c>
      <c r="K24" s="74" t="s">
        <v>13</v>
      </c>
    </row>
    <row r="25" spans="1:20" s="27" customFormat="1" ht="33" customHeight="1" x14ac:dyDescent="0.2">
      <c r="A25" s="40">
        <v>20</v>
      </c>
      <c r="B25" s="17" t="s">
        <v>76</v>
      </c>
      <c r="C25" s="72" t="s">
        <v>84</v>
      </c>
      <c r="D25" s="71" t="s">
        <v>12</v>
      </c>
      <c r="E25" s="72" t="s">
        <v>27</v>
      </c>
      <c r="F25" s="76">
        <v>8</v>
      </c>
      <c r="G25" s="77" t="s">
        <v>25</v>
      </c>
      <c r="H25" s="73">
        <v>61</v>
      </c>
      <c r="I25" s="73">
        <v>76</v>
      </c>
      <c r="J25" s="73">
        <f t="shared" si="0"/>
        <v>80.26315789473685</v>
      </c>
      <c r="K25" s="74" t="s">
        <v>13</v>
      </c>
    </row>
    <row r="26" spans="1:20" ht="33" customHeight="1" x14ac:dyDescent="0.2">
      <c r="A26" s="40">
        <v>21</v>
      </c>
      <c r="B26" s="17" t="s">
        <v>76</v>
      </c>
      <c r="C26" s="72" t="s">
        <v>39</v>
      </c>
      <c r="D26" s="71" t="s">
        <v>12</v>
      </c>
      <c r="E26" s="72" t="s">
        <v>27</v>
      </c>
      <c r="F26" s="76">
        <v>8</v>
      </c>
      <c r="G26" s="77" t="s">
        <v>25</v>
      </c>
      <c r="H26" s="73">
        <v>60</v>
      </c>
      <c r="I26" s="73">
        <v>76</v>
      </c>
      <c r="J26" s="73">
        <f t="shared" si="0"/>
        <v>78.94736842105263</v>
      </c>
      <c r="K26" s="74" t="s">
        <v>13</v>
      </c>
    </row>
    <row r="27" spans="1:20" ht="33" customHeight="1" x14ac:dyDescent="0.2">
      <c r="A27" s="70">
        <v>22</v>
      </c>
      <c r="B27" s="17" t="s">
        <v>76</v>
      </c>
      <c r="C27" s="72" t="s">
        <v>85</v>
      </c>
      <c r="D27" s="71" t="s">
        <v>12</v>
      </c>
      <c r="E27" s="72" t="s">
        <v>27</v>
      </c>
      <c r="F27" s="76">
        <v>8</v>
      </c>
      <c r="G27" s="77" t="s">
        <v>25</v>
      </c>
      <c r="H27" s="73">
        <v>60</v>
      </c>
      <c r="I27" s="73">
        <v>76</v>
      </c>
      <c r="J27" s="73">
        <f t="shared" si="0"/>
        <v>78.94736842105263</v>
      </c>
      <c r="K27" s="74" t="s">
        <v>13</v>
      </c>
      <c r="L27" s="23"/>
      <c r="M27" s="23"/>
      <c r="N27" s="23"/>
      <c r="O27" s="23"/>
      <c r="P27" s="23"/>
      <c r="Q27" s="23"/>
      <c r="R27" s="23"/>
      <c r="S27" s="23"/>
      <c r="T27" s="23"/>
    </row>
    <row r="28" spans="1:20" ht="33" customHeight="1" x14ac:dyDescent="0.2">
      <c r="A28" s="40">
        <v>23</v>
      </c>
      <c r="B28" s="17" t="s">
        <v>76</v>
      </c>
      <c r="C28" s="72" t="s">
        <v>86</v>
      </c>
      <c r="D28" s="71" t="s">
        <v>12</v>
      </c>
      <c r="E28" s="72" t="s">
        <v>27</v>
      </c>
      <c r="F28" s="76">
        <v>8</v>
      </c>
      <c r="G28" s="77" t="s">
        <v>25</v>
      </c>
      <c r="H28" s="73">
        <v>59</v>
      </c>
      <c r="I28" s="73">
        <v>76</v>
      </c>
      <c r="J28" s="73">
        <f t="shared" si="0"/>
        <v>77.631578947368425</v>
      </c>
      <c r="K28" s="74" t="s">
        <v>13</v>
      </c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33" customHeight="1" x14ac:dyDescent="0.2">
      <c r="A29" s="40">
        <v>24</v>
      </c>
      <c r="B29" s="17" t="s">
        <v>76</v>
      </c>
      <c r="C29" s="72" t="s">
        <v>87</v>
      </c>
      <c r="D29" s="71" t="s">
        <v>12</v>
      </c>
      <c r="E29" s="72" t="s">
        <v>27</v>
      </c>
      <c r="F29" s="76">
        <v>8</v>
      </c>
      <c r="G29" s="77" t="s">
        <v>25</v>
      </c>
      <c r="H29" s="73">
        <v>59</v>
      </c>
      <c r="I29" s="73">
        <v>76</v>
      </c>
      <c r="J29" s="73">
        <f t="shared" si="0"/>
        <v>77.631578947368425</v>
      </c>
      <c r="K29" s="74" t="s">
        <v>13</v>
      </c>
      <c r="L29" s="23"/>
      <c r="M29" s="23"/>
      <c r="N29" s="23"/>
      <c r="O29" s="23"/>
      <c r="P29" s="23"/>
      <c r="Q29" s="23"/>
      <c r="R29" s="23"/>
      <c r="S29" s="23"/>
      <c r="T29" s="23"/>
    </row>
    <row r="30" spans="1:20" ht="33" customHeight="1" x14ac:dyDescent="0.2">
      <c r="A30" s="70">
        <v>25</v>
      </c>
      <c r="B30" s="17" t="s">
        <v>76</v>
      </c>
      <c r="C30" s="72" t="s">
        <v>88</v>
      </c>
      <c r="D30" s="71" t="s">
        <v>12</v>
      </c>
      <c r="E30" s="72" t="s">
        <v>27</v>
      </c>
      <c r="F30" s="76">
        <v>8</v>
      </c>
      <c r="G30" s="77" t="s">
        <v>25</v>
      </c>
      <c r="H30" s="73">
        <v>58</v>
      </c>
      <c r="I30" s="73">
        <v>76</v>
      </c>
      <c r="J30" s="73">
        <f t="shared" si="0"/>
        <v>76.31578947368422</v>
      </c>
      <c r="K30" s="74" t="s">
        <v>13</v>
      </c>
      <c r="L30" s="23"/>
      <c r="M30" s="23"/>
      <c r="N30" s="23"/>
      <c r="O30" s="23"/>
      <c r="P30" s="23"/>
      <c r="Q30" s="23"/>
      <c r="R30" s="23"/>
      <c r="S30" s="23"/>
      <c r="T30" s="23"/>
    </row>
    <row r="31" spans="1:20" ht="33" customHeight="1" x14ac:dyDescent="0.2">
      <c r="A31" s="40">
        <v>26</v>
      </c>
      <c r="B31" s="17" t="s">
        <v>76</v>
      </c>
      <c r="C31" s="72" t="s">
        <v>38</v>
      </c>
      <c r="D31" s="71" t="s">
        <v>12</v>
      </c>
      <c r="E31" s="72" t="s">
        <v>27</v>
      </c>
      <c r="F31" s="76">
        <v>8</v>
      </c>
      <c r="G31" s="77" t="s">
        <v>25</v>
      </c>
      <c r="H31" s="73">
        <v>57</v>
      </c>
      <c r="I31" s="73">
        <v>76</v>
      </c>
      <c r="J31" s="73">
        <f t="shared" si="0"/>
        <v>75</v>
      </c>
      <c r="K31" s="74" t="s">
        <v>13</v>
      </c>
    </row>
    <row r="32" spans="1:20" ht="33" customHeight="1" x14ac:dyDescent="0.2">
      <c r="A32" s="40">
        <v>27</v>
      </c>
      <c r="B32" s="17" t="s">
        <v>76</v>
      </c>
      <c r="C32" s="72" t="s">
        <v>89</v>
      </c>
      <c r="D32" s="71" t="s">
        <v>12</v>
      </c>
      <c r="E32" s="72" t="s">
        <v>27</v>
      </c>
      <c r="F32" s="76">
        <v>8</v>
      </c>
      <c r="G32" s="77" t="s">
        <v>25</v>
      </c>
      <c r="H32" s="73">
        <v>53</v>
      </c>
      <c r="I32" s="73">
        <v>76</v>
      </c>
      <c r="J32" s="73">
        <f t="shared" si="0"/>
        <v>69.73684210526315</v>
      </c>
      <c r="K32" s="74" t="s">
        <v>14</v>
      </c>
    </row>
    <row r="33" spans="1:20" ht="33" customHeight="1" x14ac:dyDescent="0.2">
      <c r="A33" s="70">
        <v>28</v>
      </c>
      <c r="B33" s="17" t="s">
        <v>76</v>
      </c>
      <c r="C33" s="72" t="s">
        <v>40</v>
      </c>
      <c r="D33" s="71" t="s">
        <v>12</v>
      </c>
      <c r="E33" s="72" t="s">
        <v>27</v>
      </c>
      <c r="F33" s="76">
        <v>8</v>
      </c>
      <c r="G33" s="77" t="s">
        <v>25</v>
      </c>
      <c r="H33" s="73">
        <v>49</v>
      </c>
      <c r="I33" s="73">
        <v>76</v>
      </c>
      <c r="J33" s="73">
        <f t="shared" si="0"/>
        <v>64.473684210526315</v>
      </c>
      <c r="K33" s="74" t="s">
        <v>14</v>
      </c>
    </row>
    <row r="34" spans="1:20" ht="33" customHeight="1" x14ac:dyDescent="0.2">
      <c r="A34" s="40">
        <v>29</v>
      </c>
      <c r="B34" s="17" t="s">
        <v>76</v>
      </c>
      <c r="C34" s="72" t="s">
        <v>90</v>
      </c>
      <c r="D34" s="71" t="s">
        <v>12</v>
      </c>
      <c r="E34" s="72" t="s">
        <v>27</v>
      </c>
      <c r="F34" s="76">
        <v>8</v>
      </c>
      <c r="G34" s="77" t="s">
        <v>25</v>
      </c>
      <c r="H34" s="73">
        <v>48</v>
      </c>
      <c r="I34" s="73">
        <v>76</v>
      </c>
      <c r="J34" s="73">
        <f t="shared" si="0"/>
        <v>63.157894736842103</v>
      </c>
      <c r="K34" s="74" t="s">
        <v>14</v>
      </c>
    </row>
    <row r="35" spans="1:20" ht="17.25" customHeight="1" x14ac:dyDescent="0.25"/>
    <row r="36" spans="1:20" ht="15" x14ac:dyDescent="0.2">
      <c r="A36" s="22"/>
      <c r="B36" s="84"/>
      <c r="C36" s="24" t="s">
        <v>42</v>
      </c>
      <c r="D36" s="44"/>
      <c r="E36" s="52" t="s">
        <v>69</v>
      </c>
      <c r="F36" s="23"/>
      <c r="G36" s="23"/>
      <c r="H36" s="25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ht="15" x14ac:dyDescent="0.2">
      <c r="A37" s="22"/>
      <c r="B37" s="84"/>
      <c r="C37" s="26" t="s">
        <v>44</v>
      </c>
      <c r="D37" s="46"/>
      <c r="E37" s="52" t="s">
        <v>45</v>
      </c>
      <c r="F37" s="23"/>
      <c r="G37" s="23"/>
      <c r="H37" s="25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15" x14ac:dyDescent="0.2">
      <c r="A38" s="22"/>
      <c r="B38" s="84"/>
      <c r="C38" s="23"/>
      <c r="D38" s="45"/>
      <c r="E38" s="52" t="s">
        <v>46</v>
      </c>
      <c r="F38" s="23"/>
      <c r="G38" s="23"/>
      <c r="H38" s="25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5">
      <c r="A39"/>
      <c r="D39" s="47"/>
      <c r="E39" s="53" t="s">
        <v>70</v>
      </c>
      <c r="F39" s="9"/>
      <c r="H39" s="9"/>
      <c r="I39" s="9"/>
      <c r="J39" s="9"/>
      <c r="K39"/>
    </row>
    <row r="40" spans="1:20" x14ac:dyDescent="0.25">
      <c r="A40"/>
      <c r="E40" s="22"/>
      <c r="F40" s="9"/>
      <c r="H40" s="9"/>
      <c r="I40" s="9"/>
      <c r="J40" s="9"/>
      <c r="K40"/>
    </row>
  </sheetData>
  <mergeCells count="3">
    <mergeCell ref="C2:J2"/>
    <mergeCell ref="A3:K3"/>
    <mergeCell ref="C4:J4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31"/>
  <sheetViews>
    <sheetView topLeftCell="A4" workbookViewId="0">
      <selection activeCell="H39" sqref="H39"/>
    </sheetView>
  </sheetViews>
  <sheetFormatPr defaultRowHeight="12" x14ac:dyDescent="0.2"/>
  <cols>
    <col min="1" max="1" width="4.6640625" customWidth="1"/>
    <col min="2" max="2" width="21.6640625" customWidth="1"/>
    <col min="3" max="3" width="24.83203125" customWidth="1"/>
    <col min="4" max="4" width="17.6640625" customWidth="1"/>
    <col min="5" max="5" width="21.5" customWidth="1"/>
    <col min="6" max="6" width="7.83203125" style="8" customWidth="1"/>
    <col min="7" max="7" width="21.5" customWidth="1"/>
    <col min="10" max="10" width="11.5" style="28" customWidth="1"/>
    <col min="11" max="11" width="18.6640625" customWidth="1"/>
  </cols>
  <sheetData>
    <row r="4" spans="1:20" ht="18.75" x14ac:dyDescent="0.3">
      <c r="A4" s="156" t="s">
        <v>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"/>
      <c r="M4" s="1"/>
      <c r="N4" s="1"/>
      <c r="O4" s="1"/>
      <c r="P4" s="1"/>
      <c r="Q4" s="1"/>
      <c r="R4" s="1"/>
      <c r="S4" s="1"/>
    </row>
    <row r="5" spans="1:20" ht="15.75" x14ac:dyDescent="0.25">
      <c r="A5" s="154" t="s">
        <v>92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21"/>
      <c r="M5" s="21"/>
      <c r="N5" s="21"/>
      <c r="O5" s="21"/>
      <c r="P5" s="21"/>
      <c r="Q5" s="21"/>
      <c r="R5" s="21"/>
      <c r="S5" s="21"/>
      <c r="T5" s="21"/>
    </row>
    <row r="6" spans="1:20" ht="15.75" x14ac:dyDescent="0.25">
      <c r="A6" s="154" t="s">
        <v>19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21"/>
      <c r="M6" s="21"/>
      <c r="N6" s="21"/>
      <c r="O6" s="21"/>
      <c r="P6" s="21"/>
    </row>
    <row r="9" spans="1:20" s="124" customFormat="1" ht="47.25" x14ac:dyDescent="0.2">
      <c r="A9" s="92" t="s">
        <v>1</v>
      </c>
      <c r="B9" s="92" t="s">
        <v>2</v>
      </c>
      <c r="C9" s="92" t="s">
        <v>10</v>
      </c>
      <c r="D9" s="92" t="s">
        <v>3</v>
      </c>
      <c r="E9" s="92" t="s">
        <v>4</v>
      </c>
      <c r="F9" s="93" t="s">
        <v>5</v>
      </c>
      <c r="G9" s="92" t="s">
        <v>11</v>
      </c>
      <c r="H9" s="92" t="s">
        <v>6</v>
      </c>
      <c r="I9" s="92" t="s">
        <v>7</v>
      </c>
      <c r="J9" s="94" t="s">
        <v>21</v>
      </c>
      <c r="K9" s="92" t="s">
        <v>9</v>
      </c>
    </row>
    <row r="10" spans="1:20" s="12" customFormat="1" ht="30" x14ac:dyDescent="0.2">
      <c r="A10" s="121">
        <v>1</v>
      </c>
      <c r="B10" s="122" t="s">
        <v>105</v>
      </c>
      <c r="C10" s="87" t="s">
        <v>93</v>
      </c>
      <c r="D10" s="87" t="s">
        <v>12</v>
      </c>
      <c r="E10" s="87" t="s">
        <v>27</v>
      </c>
      <c r="F10" s="123">
        <v>9</v>
      </c>
      <c r="G10" s="87" t="s">
        <v>25</v>
      </c>
      <c r="H10" s="95">
        <v>73</v>
      </c>
      <c r="I10" s="95">
        <v>76</v>
      </c>
      <c r="J10" s="95">
        <f>H10/I10*100</f>
        <v>96.05263157894737</v>
      </c>
      <c r="K10" s="96" t="s">
        <v>13</v>
      </c>
    </row>
    <row r="11" spans="1:20" s="12" customFormat="1" ht="30" x14ac:dyDescent="0.2">
      <c r="A11" s="92">
        <v>2</v>
      </c>
      <c r="B11" s="91" t="s">
        <v>105</v>
      </c>
      <c r="C11" s="88" t="s">
        <v>94</v>
      </c>
      <c r="D11" s="88" t="s">
        <v>12</v>
      </c>
      <c r="E11" s="88" t="s">
        <v>27</v>
      </c>
      <c r="F11" s="93">
        <v>9</v>
      </c>
      <c r="G11" s="88" t="s">
        <v>25</v>
      </c>
      <c r="H11" s="95">
        <v>71</v>
      </c>
      <c r="I11" s="95">
        <v>76</v>
      </c>
      <c r="J11" s="95">
        <f>H11/I11*100</f>
        <v>93.421052631578945</v>
      </c>
      <c r="K11" s="96" t="s">
        <v>13</v>
      </c>
    </row>
    <row r="12" spans="1:20" s="12" customFormat="1" ht="30" x14ac:dyDescent="0.2">
      <c r="A12" s="92">
        <v>3</v>
      </c>
      <c r="B12" s="91" t="s">
        <v>105</v>
      </c>
      <c r="C12" s="88" t="s">
        <v>95</v>
      </c>
      <c r="D12" s="88" t="s">
        <v>12</v>
      </c>
      <c r="E12" s="88" t="s">
        <v>27</v>
      </c>
      <c r="F12" s="93">
        <v>9</v>
      </c>
      <c r="G12" s="88" t="s">
        <v>25</v>
      </c>
      <c r="H12" s="95">
        <v>67</v>
      </c>
      <c r="I12" s="95">
        <v>76</v>
      </c>
      <c r="J12" s="95">
        <f t="shared" ref="J12:J18" si="0">H12/I12*100</f>
        <v>88.157894736842096</v>
      </c>
      <c r="K12" s="96" t="s">
        <v>13</v>
      </c>
    </row>
    <row r="13" spans="1:20" s="12" customFormat="1" ht="30" x14ac:dyDescent="0.2">
      <c r="A13" s="92">
        <v>4</v>
      </c>
      <c r="B13" s="91" t="s">
        <v>105</v>
      </c>
      <c r="C13" s="88" t="s">
        <v>47</v>
      </c>
      <c r="D13" s="88" t="s">
        <v>12</v>
      </c>
      <c r="E13" s="88" t="s">
        <v>27</v>
      </c>
      <c r="F13" s="93">
        <v>9</v>
      </c>
      <c r="G13" s="88" t="s">
        <v>25</v>
      </c>
      <c r="H13" s="95">
        <v>63</v>
      </c>
      <c r="I13" s="95">
        <v>76</v>
      </c>
      <c r="J13" s="95">
        <f t="shared" si="0"/>
        <v>82.89473684210526</v>
      </c>
      <c r="K13" s="96" t="s">
        <v>13</v>
      </c>
    </row>
    <row r="14" spans="1:20" s="12" customFormat="1" ht="30" x14ac:dyDescent="0.2">
      <c r="A14" s="92">
        <v>5</v>
      </c>
      <c r="B14" s="91" t="s">
        <v>105</v>
      </c>
      <c r="C14" s="88" t="s">
        <v>96</v>
      </c>
      <c r="D14" s="88" t="s">
        <v>12</v>
      </c>
      <c r="E14" s="88" t="s">
        <v>27</v>
      </c>
      <c r="F14" s="93">
        <v>9</v>
      </c>
      <c r="G14" s="88" t="s">
        <v>25</v>
      </c>
      <c r="H14" s="97">
        <v>62</v>
      </c>
      <c r="I14" s="95">
        <v>76</v>
      </c>
      <c r="J14" s="95">
        <f t="shared" si="0"/>
        <v>81.578947368421055</v>
      </c>
      <c r="K14" s="98" t="s">
        <v>13</v>
      </c>
    </row>
    <row r="15" spans="1:20" s="12" customFormat="1" ht="30" x14ac:dyDescent="0.2">
      <c r="A15" s="92">
        <v>6</v>
      </c>
      <c r="B15" s="91" t="s">
        <v>105</v>
      </c>
      <c r="C15" s="88" t="s">
        <v>48</v>
      </c>
      <c r="D15" s="88" t="s">
        <v>12</v>
      </c>
      <c r="E15" s="88" t="s">
        <v>27</v>
      </c>
      <c r="F15" s="93">
        <v>9</v>
      </c>
      <c r="G15" s="88" t="s">
        <v>25</v>
      </c>
      <c r="H15" s="99">
        <v>61</v>
      </c>
      <c r="I15" s="95">
        <v>76</v>
      </c>
      <c r="J15" s="95">
        <f t="shared" si="0"/>
        <v>80.26315789473685</v>
      </c>
      <c r="K15" s="100" t="s">
        <v>13</v>
      </c>
    </row>
    <row r="16" spans="1:20" s="12" customFormat="1" ht="35.25" customHeight="1" x14ac:dyDescent="0.2">
      <c r="A16" s="92">
        <v>7</v>
      </c>
      <c r="B16" s="91" t="s">
        <v>105</v>
      </c>
      <c r="C16" s="89" t="s">
        <v>97</v>
      </c>
      <c r="D16" s="88" t="s">
        <v>12</v>
      </c>
      <c r="E16" s="88" t="s">
        <v>27</v>
      </c>
      <c r="F16" s="93">
        <v>9</v>
      </c>
      <c r="G16" s="88" t="s">
        <v>25</v>
      </c>
      <c r="H16" s="101">
        <v>57</v>
      </c>
      <c r="I16" s="95">
        <v>76</v>
      </c>
      <c r="J16" s="95">
        <f t="shared" si="0"/>
        <v>75</v>
      </c>
      <c r="K16" s="102" t="s">
        <v>13</v>
      </c>
    </row>
    <row r="17" spans="1:20" s="12" customFormat="1" ht="30" x14ac:dyDescent="0.2">
      <c r="A17" s="92">
        <v>8</v>
      </c>
      <c r="B17" s="91" t="s">
        <v>105</v>
      </c>
      <c r="C17" s="89" t="s">
        <v>98</v>
      </c>
      <c r="D17" s="88" t="s">
        <v>12</v>
      </c>
      <c r="E17" s="88" t="s">
        <v>27</v>
      </c>
      <c r="F17" s="93">
        <v>9</v>
      </c>
      <c r="G17" s="88" t="s">
        <v>25</v>
      </c>
      <c r="H17" s="101">
        <v>56</v>
      </c>
      <c r="I17" s="95">
        <v>76</v>
      </c>
      <c r="J17" s="95">
        <f t="shared" si="0"/>
        <v>73.68421052631578</v>
      </c>
      <c r="K17" s="102" t="s">
        <v>14</v>
      </c>
    </row>
    <row r="18" spans="1:20" s="12" customFormat="1" ht="30" x14ac:dyDescent="0.2">
      <c r="A18" s="92">
        <v>9</v>
      </c>
      <c r="B18" s="91" t="s">
        <v>105</v>
      </c>
      <c r="C18" s="89" t="s">
        <v>99</v>
      </c>
      <c r="D18" s="88" t="s">
        <v>12</v>
      </c>
      <c r="E18" s="88" t="s">
        <v>27</v>
      </c>
      <c r="F18" s="93">
        <v>9</v>
      </c>
      <c r="G18" s="88" t="s">
        <v>25</v>
      </c>
      <c r="H18" s="101">
        <v>56</v>
      </c>
      <c r="I18" s="95">
        <v>76</v>
      </c>
      <c r="J18" s="95">
        <f t="shared" si="0"/>
        <v>73.68421052631578</v>
      </c>
      <c r="K18" s="102" t="s">
        <v>14</v>
      </c>
    </row>
    <row r="19" spans="1:20" ht="34.5" customHeight="1" x14ac:dyDescent="0.2">
      <c r="A19" s="92">
        <v>10</v>
      </c>
      <c r="B19" s="91" t="s">
        <v>105</v>
      </c>
      <c r="C19" s="89" t="s">
        <v>100</v>
      </c>
      <c r="D19" s="88" t="s">
        <v>12</v>
      </c>
      <c r="E19" s="88" t="s">
        <v>27</v>
      </c>
      <c r="F19" s="93">
        <v>9</v>
      </c>
      <c r="G19" s="88" t="s">
        <v>25</v>
      </c>
      <c r="H19" s="101">
        <v>55</v>
      </c>
      <c r="I19" s="95">
        <v>76</v>
      </c>
      <c r="J19" s="95">
        <f>H19/I19*100</f>
        <v>72.368421052631575</v>
      </c>
      <c r="K19" s="102" t="s">
        <v>14</v>
      </c>
    </row>
    <row r="20" spans="1:20" ht="30" x14ac:dyDescent="0.2">
      <c r="A20" s="92">
        <v>11</v>
      </c>
      <c r="B20" s="91" t="s">
        <v>105</v>
      </c>
      <c r="C20" s="89" t="s">
        <v>101</v>
      </c>
      <c r="D20" s="88" t="s">
        <v>12</v>
      </c>
      <c r="E20" s="88" t="s">
        <v>27</v>
      </c>
      <c r="F20" s="93">
        <v>9</v>
      </c>
      <c r="G20" s="88" t="s">
        <v>25</v>
      </c>
      <c r="H20" s="101">
        <v>45</v>
      </c>
      <c r="I20" s="95">
        <v>76</v>
      </c>
      <c r="J20" s="95">
        <f>H20/I20*100</f>
        <v>59.210526315789465</v>
      </c>
      <c r="K20" s="102" t="s">
        <v>14</v>
      </c>
    </row>
    <row r="21" spans="1:20" ht="30" x14ac:dyDescent="0.2">
      <c r="A21" s="92">
        <v>12</v>
      </c>
      <c r="B21" s="91" t="s">
        <v>105</v>
      </c>
      <c r="C21" s="89" t="s">
        <v>102</v>
      </c>
      <c r="D21" s="88" t="s">
        <v>12</v>
      </c>
      <c r="E21" s="88" t="s">
        <v>27</v>
      </c>
      <c r="F21" s="93">
        <v>9</v>
      </c>
      <c r="G21" s="88" t="s">
        <v>25</v>
      </c>
      <c r="H21" s="101">
        <v>44</v>
      </c>
      <c r="I21" s="95">
        <v>76</v>
      </c>
      <c r="J21" s="95">
        <f t="shared" ref="J21:J23" si="1">H21/I21*100</f>
        <v>57.894736842105267</v>
      </c>
      <c r="K21" s="102" t="s">
        <v>14</v>
      </c>
    </row>
    <row r="22" spans="1:20" ht="33" customHeight="1" x14ac:dyDescent="0.2">
      <c r="A22" s="92">
        <v>13</v>
      </c>
      <c r="B22" s="91" t="s">
        <v>105</v>
      </c>
      <c r="C22" s="89" t="s">
        <v>103</v>
      </c>
      <c r="D22" s="88" t="s">
        <v>12</v>
      </c>
      <c r="E22" s="88" t="s">
        <v>27</v>
      </c>
      <c r="F22" s="93">
        <v>9</v>
      </c>
      <c r="G22" s="88" t="s">
        <v>25</v>
      </c>
      <c r="H22" s="101">
        <v>43</v>
      </c>
      <c r="I22" s="95">
        <v>76</v>
      </c>
      <c r="J22" s="95">
        <f t="shared" si="1"/>
        <v>56.578947368421048</v>
      </c>
      <c r="K22" s="102" t="s">
        <v>14</v>
      </c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28.5" customHeight="1" x14ac:dyDescent="0.2">
      <c r="A23" s="92">
        <v>14</v>
      </c>
      <c r="B23" s="91" t="s">
        <v>105</v>
      </c>
      <c r="C23" s="89" t="s">
        <v>104</v>
      </c>
      <c r="D23" s="88" t="s">
        <v>12</v>
      </c>
      <c r="E23" s="88" t="s">
        <v>27</v>
      </c>
      <c r="F23" s="93">
        <v>9</v>
      </c>
      <c r="G23" s="88" t="s">
        <v>25</v>
      </c>
      <c r="H23" s="101">
        <v>43</v>
      </c>
      <c r="I23" s="95">
        <v>76</v>
      </c>
      <c r="J23" s="95">
        <f t="shared" si="1"/>
        <v>56.578947368421048</v>
      </c>
      <c r="K23" s="102" t="s">
        <v>14</v>
      </c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28.5" customHeight="1" x14ac:dyDescent="0.2">
      <c r="A24" s="85"/>
      <c r="B24" s="90"/>
      <c r="C24" s="113"/>
      <c r="D24" s="114"/>
      <c r="E24" s="114"/>
      <c r="F24" s="86"/>
      <c r="G24" s="114"/>
      <c r="H24" s="115"/>
      <c r="I24" s="116"/>
      <c r="J24" s="116"/>
      <c r="K24" s="117"/>
      <c r="L24" s="23"/>
      <c r="M24" s="23"/>
      <c r="N24" s="23"/>
      <c r="O24" s="23"/>
      <c r="P24" s="23"/>
      <c r="Q24" s="23"/>
      <c r="R24" s="23"/>
      <c r="S24" s="23"/>
      <c r="T24" s="23"/>
    </row>
    <row r="25" spans="1:20" s="107" customFormat="1" ht="15" customHeight="1" x14ac:dyDescent="0.2">
      <c r="A25" s="103"/>
      <c r="B25" s="104"/>
      <c r="C25" s="105" t="s">
        <v>42</v>
      </c>
      <c r="D25" s="106"/>
      <c r="E25" s="105" t="s">
        <v>69</v>
      </c>
      <c r="F25" s="104"/>
      <c r="G25" s="118"/>
      <c r="H25" s="106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</row>
    <row r="26" spans="1:20" s="107" customFormat="1" ht="15" customHeight="1" x14ac:dyDescent="0.2">
      <c r="A26" s="103"/>
      <c r="B26" s="104"/>
      <c r="C26" s="108" t="s">
        <v>44</v>
      </c>
      <c r="D26" s="108"/>
      <c r="E26" s="105" t="s">
        <v>45</v>
      </c>
      <c r="F26" s="104"/>
      <c r="G26" s="119"/>
      <c r="H26" s="106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</row>
    <row r="27" spans="1:20" s="107" customFormat="1" ht="15" customHeight="1" x14ac:dyDescent="0.2">
      <c r="A27" s="103"/>
      <c r="B27" s="104"/>
      <c r="C27" s="104"/>
      <c r="D27" s="104"/>
      <c r="E27" s="105" t="s">
        <v>46</v>
      </c>
      <c r="F27" s="104"/>
      <c r="G27" s="118"/>
      <c r="H27" s="106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</row>
    <row r="28" spans="1:20" s="107" customFormat="1" ht="15" customHeight="1" x14ac:dyDescent="0.2">
      <c r="A28" s="103"/>
      <c r="B28" s="104"/>
      <c r="C28" s="104"/>
      <c r="D28" s="104"/>
      <c r="E28" s="105" t="s">
        <v>70</v>
      </c>
      <c r="F28" s="104"/>
      <c r="G28" s="118"/>
      <c r="H28" s="120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0" ht="15" customHeight="1" x14ac:dyDescent="0.2">
      <c r="A29" s="109"/>
      <c r="B29" s="110"/>
      <c r="C29" s="110"/>
      <c r="D29" s="110"/>
      <c r="E29" s="111"/>
      <c r="F29" s="110"/>
      <c r="G29" s="110"/>
      <c r="H29" s="106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</row>
    <row r="30" spans="1:20" ht="12.75" x14ac:dyDescent="0.2">
      <c r="A30" s="109"/>
      <c r="B30" s="110"/>
      <c r="C30" s="110"/>
      <c r="D30" s="110"/>
      <c r="E30" s="111"/>
      <c r="F30" s="110"/>
      <c r="G30" s="110"/>
      <c r="H30" s="112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</row>
    <row r="31" spans="1:20" ht="15.75" x14ac:dyDescent="0.2">
      <c r="A31" s="85"/>
    </row>
  </sheetData>
  <mergeCells count="3">
    <mergeCell ref="A4:K4"/>
    <mergeCell ref="A5:K5"/>
    <mergeCell ref="A6:K6"/>
  </mergeCells>
  <pageMargins left="0.7" right="0.7" top="0.75" bottom="0.75" header="0.3" footer="0.3"/>
  <pageSetup paperSize="9" scale="9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5"/>
  <sheetViews>
    <sheetView workbookViewId="0">
      <selection activeCell="R10" sqref="R10"/>
    </sheetView>
  </sheetViews>
  <sheetFormatPr defaultRowHeight="12" x14ac:dyDescent="0.2"/>
  <cols>
    <col min="1" max="1" width="6.1640625" customWidth="1"/>
    <col min="2" max="2" width="20.33203125" customWidth="1"/>
    <col min="3" max="3" width="24.6640625" customWidth="1"/>
    <col min="4" max="4" width="14.6640625" customWidth="1"/>
    <col min="5" max="5" width="20.5" customWidth="1"/>
    <col min="6" max="6" width="7.5" customWidth="1"/>
    <col min="7" max="7" width="29.33203125" style="11" customWidth="1"/>
    <col min="11" max="11" width="18" customWidth="1"/>
  </cols>
  <sheetData>
    <row r="3" spans="1:11" ht="18.75" x14ac:dyDescent="0.3">
      <c r="C3" s="149" t="s">
        <v>0</v>
      </c>
      <c r="D3" s="149"/>
      <c r="E3" s="149"/>
      <c r="F3" s="149"/>
      <c r="G3" s="149"/>
      <c r="H3" s="149"/>
      <c r="I3" s="149"/>
      <c r="J3" s="149"/>
      <c r="K3" s="1"/>
    </row>
    <row r="4" spans="1:11" ht="15.75" x14ac:dyDescent="0.25">
      <c r="A4" s="154" t="s">
        <v>120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18.75" x14ac:dyDescent="0.3">
      <c r="C5" s="150" t="s">
        <v>106</v>
      </c>
      <c r="D5" s="151"/>
      <c r="E5" s="151"/>
      <c r="F5" s="151"/>
      <c r="G5" s="151"/>
      <c r="H5" s="151"/>
      <c r="I5" s="151"/>
      <c r="J5" s="151"/>
      <c r="K5" s="1"/>
    </row>
    <row r="7" spans="1:11" ht="12.75" thickBot="1" x14ac:dyDescent="0.25"/>
    <row r="8" spans="1:11" ht="48" thickBot="1" x14ac:dyDescent="0.25">
      <c r="A8" s="130" t="s">
        <v>1</v>
      </c>
      <c r="B8" s="131" t="s">
        <v>2</v>
      </c>
      <c r="C8" s="130" t="s">
        <v>10</v>
      </c>
      <c r="D8" s="132" t="s">
        <v>3</v>
      </c>
      <c r="E8" s="133" t="s">
        <v>4</v>
      </c>
      <c r="F8" s="132" t="s">
        <v>5</v>
      </c>
      <c r="G8" s="133" t="s">
        <v>11</v>
      </c>
      <c r="H8" s="132" t="s">
        <v>6</v>
      </c>
      <c r="I8" s="133" t="s">
        <v>7</v>
      </c>
      <c r="J8" s="134" t="s">
        <v>8</v>
      </c>
      <c r="K8" s="133" t="s">
        <v>9</v>
      </c>
    </row>
    <row r="9" spans="1:11" ht="25.5" x14ac:dyDescent="0.25">
      <c r="A9" s="5">
        <v>1</v>
      </c>
      <c r="B9" s="6" t="s">
        <v>76</v>
      </c>
      <c r="C9" s="31" t="s">
        <v>114</v>
      </c>
      <c r="D9" s="31" t="s">
        <v>12</v>
      </c>
      <c r="E9" s="31" t="s">
        <v>119</v>
      </c>
      <c r="F9" s="125">
        <v>10</v>
      </c>
      <c r="G9" s="31" t="s">
        <v>15</v>
      </c>
      <c r="H9" s="126">
        <v>65</v>
      </c>
      <c r="I9" s="126">
        <v>76</v>
      </c>
      <c r="J9" s="126">
        <f t="shared" ref="J9:J17" si="0">H9/I9*100</f>
        <v>85.526315789473685</v>
      </c>
      <c r="K9" s="127" t="s">
        <v>118</v>
      </c>
    </row>
    <row r="10" spans="1:11" ht="25.5" x14ac:dyDescent="0.25">
      <c r="A10" s="7">
        <v>2</v>
      </c>
      <c r="B10" s="6" t="s">
        <v>76</v>
      </c>
      <c r="C10" s="31" t="s">
        <v>112</v>
      </c>
      <c r="D10" s="31" t="s">
        <v>12</v>
      </c>
      <c r="E10" s="31" t="s">
        <v>119</v>
      </c>
      <c r="F10" s="125">
        <v>10</v>
      </c>
      <c r="G10" s="31" t="s">
        <v>15</v>
      </c>
      <c r="H10" s="126">
        <v>60</v>
      </c>
      <c r="I10" s="126">
        <v>76</v>
      </c>
      <c r="J10" s="126">
        <f t="shared" si="0"/>
        <v>78.94736842105263</v>
      </c>
      <c r="K10" s="127" t="s">
        <v>118</v>
      </c>
    </row>
    <row r="11" spans="1:11" ht="25.5" x14ac:dyDescent="0.25">
      <c r="A11" s="7">
        <v>3</v>
      </c>
      <c r="B11" s="6" t="s">
        <v>76</v>
      </c>
      <c r="C11" s="31" t="s">
        <v>109</v>
      </c>
      <c r="D11" s="31" t="s">
        <v>12</v>
      </c>
      <c r="E11" s="31" t="s">
        <v>119</v>
      </c>
      <c r="F11" s="125">
        <v>10</v>
      </c>
      <c r="G11" s="31" t="s">
        <v>15</v>
      </c>
      <c r="H11" s="126">
        <v>58</v>
      </c>
      <c r="I11" s="126">
        <v>76</v>
      </c>
      <c r="J11" s="126">
        <f t="shared" si="0"/>
        <v>76.31578947368422</v>
      </c>
      <c r="K11" s="127" t="s">
        <v>118</v>
      </c>
    </row>
    <row r="12" spans="1:11" ht="25.5" x14ac:dyDescent="0.25">
      <c r="A12" s="5">
        <v>4</v>
      </c>
      <c r="B12" s="6" t="s">
        <v>76</v>
      </c>
      <c r="C12" s="31" t="s">
        <v>110</v>
      </c>
      <c r="D12" s="31" t="s">
        <v>12</v>
      </c>
      <c r="E12" s="31" t="s">
        <v>119</v>
      </c>
      <c r="F12" s="125">
        <v>10</v>
      </c>
      <c r="G12" s="31" t="s">
        <v>15</v>
      </c>
      <c r="H12" s="126">
        <v>56</v>
      </c>
      <c r="I12" s="126">
        <v>76</v>
      </c>
      <c r="J12" s="126">
        <f t="shared" si="0"/>
        <v>73.68421052631578</v>
      </c>
      <c r="K12" s="127" t="s">
        <v>117</v>
      </c>
    </row>
    <row r="13" spans="1:11" ht="25.5" x14ac:dyDescent="0.25">
      <c r="A13" s="7">
        <v>5</v>
      </c>
      <c r="B13" s="6" t="s">
        <v>76</v>
      </c>
      <c r="C13" s="31" t="s">
        <v>115</v>
      </c>
      <c r="D13" s="31" t="s">
        <v>12</v>
      </c>
      <c r="E13" s="31" t="s">
        <v>119</v>
      </c>
      <c r="F13" s="125">
        <v>10</v>
      </c>
      <c r="G13" s="31" t="s">
        <v>15</v>
      </c>
      <c r="H13" s="128">
        <v>56</v>
      </c>
      <c r="I13" s="126">
        <v>76</v>
      </c>
      <c r="J13" s="126">
        <f t="shared" si="0"/>
        <v>73.68421052631578</v>
      </c>
      <c r="K13" s="129" t="s">
        <v>117</v>
      </c>
    </row>
    <row r="14" spans="1:11" ht="25.5" x14ac:dyDescent="0.25">
      <c r="A14" s="7">
        <v>6</v>
      </c>
      <c r="B14" s="6" t="s">
        <v>76</v>
      </c>
      <c r="C14" s="31" t="s">
        <v>116</v>
      </c>
      <c r="D14" s="31" t="s">
        <v>12</v>
      </c>
      <c r="E14" s="31" t="s">
        <v>119</v>
      </c>
      <c r="F14" s="125">
        <v>10</v>
      </c>
      <c r="G14" s="31" t="s">
        <v>15</v>
      </c>
      <c r="H14" s="126">
        <v>55</v>
      </c>
      <c r="I14" s="126">
        <v>76</v>
      </c>
      <c r="J14" s="126">
        <f t="shared" si="0"/>
        <v>72.368421052631575</v>
      </c>
      <c r="K14" s="127" t="s">
        <v>117</v>
      </c>
    </row>
    <row r="15" spans="1:11" ht="25.5" x14ac:dyDescent="0.25">
      <c r="A15" s="5">
        <v>7</v>
      </c>
      <c r="B15" s="6" t="s">
        <v>76</v>
      </c>
      <c r="C15" s="31" t="s">
        <v>113</v>
      </c>
      <c r="D15" s="31" t="s">
        <v>12</v>
      </c>
      <c r="E15" s="31" t="s">
        <v>119</v>
      </c>
      <c r="F15" s="125">
        <v>10</v>
      </c>
      <c r="G15" s="31" t="s">
        <v>15</v>
      </c>
      <c r="H15" s="126">
        <v>52</v>
      </c>
      <c r="I15" s="126">
        <v>76</v>
      </c>
      <c r="J15" s="126">
        <f t="shared" si="0"/>
        <v>68.421052631578945</v>
      </c>
      <c r="K15" s="127" t="s">
        <v>117</v>
      </c>
    </row>
    <row r="16" spans="1:11" ht="25.5" x14ac:dyDescent="0.25">
      <c r="A16" s="7">
        <v>8</v>
      </c>
      <c r="B16" s="6" t="s">
        <v>76</v>
      </c>
      <c r="C16" s="31" t="s">
        <v>108</v>
      </c>
      <c r="D16" s="31" t="s">
        <v>12</v>
      </c>
      <c r="E16" s="31" t="s">
        <v>119</v>
      </c>
      <c r="F16" s="125">
        <v>10</v>
      </c>
      <c r="G16" s="31" t="s">
        <v>15</v>
      </c>
      <c r="H16" s="126">
        <v>43</v>
      </c>
      <c r="I16" s="126">
        <v>76</v>
      </c>
      <c r="J16" s="126">
        <f t="shared" si="0"/>
        <v>56.578947368421048</v>
      </c>
      <c r="K16" s="127" t="s">
        <v>117</v>
      </c>
    </row>
    <row r="17" spans="1:20" ht="25.5" x14ac:dyDescent="0.25">
      <c r="A17" s="7">
        <v>9</v>
      </c>
      <c r="B17" s="6" t="s">
        <v>76</v>
      </c>
      <c r="C17" s="31" t="s">
        <v>111</v>
      </c>
      <c r="D17" s="31" t="s">
        <v>12</v>
      </c>
      <c r="E17" s="31" t="s">
        <v>119</v>
      </c>
      <c r="F17" s="125">
        <v>10</v>
      </c>
      <c r="G17" s="31" t="s">
        <v>15</v>
      </c>
      <c r="H17" s="126">
        <v>43</v>
      </c>
      <c r="I17" s="126">
        <v>76</v>
      </c>
      <c r="J17" s="126">
        <f t="shared" si="0"/>
        <v>56.578947368421048</v>
      </c>
      <c r="K17" s="127" t="s">
        <v>117</v>
      </c>
    </row>
    <row r="18" spans="1:20" ht="25.5" x14ac:dyDescent="0.25">
      <c r="A18" s="5">
        <v>10</v>
      </c>
      <c r="B18" s="6" t="s">
        <v>76</v>
      </c>
      <c r="C18" s="31" t="s">
        <v>107</v>
      </c>
      <c r="D18" s="31" t="s">
        <v>12</v>
      </c>
      <c r="E18" s="31" t="s">
        <v>119</v>
      </c>
      <c r="F18" s="125">
        <v>10</v>
      </c>
      <c r="G18" s="31" t="s">
        <v>15</v>
      </c>
      <c r="H18" s="126">
        <v>40</v>
      </c>
      <c r="I18" s="126">
        <v>76</v>
      </c>
      <c r="J18" s="126">
        <v>52.631578947368418</v>
      </c>
      <c r="K18" s="127" t="s">
        <v>117</v>
      </c>
    </row>
    <row r="21" spans="1:20" s="107" customFormat="1" ht="15" customHeight="1" x14ac:dyDescent="0.2">
      <c r="A21" s="103"/>
      <c r="B21" s="104"/>
      <c r="C21" s="105" t="s">
        <v>42</v>
      </c>
      <c r="D21" s="106"/>
      <c r="E21" s="105" t="s">
        <v>69</v>
      </c>
      <c r="F21" s="104"/>
      <c r="G21" s="118"/>
      <c r="H21" s="106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s="107" customFormat="1" ht="15" customHeight="1" x14ac:dyDescent="0.2">
      <c r="A22" s="103"/>
      <c r="B22" s="104"/>
      <c r="C22" s="108" t="s">
        <v>44</v>
      </c>
      <c r="D22" s="108"/>
      <c r="E22" s="105" t="s">
        <v>45</v>
      </c>
      <c r="F22" s="104"/>
      <c r="G22" s="119"/>
      <c r="H22" s="106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</row>
    <row r="23" spans="1:20" s="107" customFormat="1" ht="15" customHeight="1" x14ac:dyDescent="0.2">
      <c r="A23" s="103"/>
      <c r="B23" s="104"/>
      <c r="C23" s="104"/>
      <c r="D23" s="104"/>
      <c r="E23" s="105" t="s">
        <v>46</v>
      </c>
      <c r="F23" s="104"/>
      <c r="G23" s="118"/>
      <c r="H23" s="106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</row>
    <row r="24" spans="1:20" s="107" customFormat="1" ht="15" customHeight="1" x14ac:dyDescent="0.2">
      <c r="A24" s="103"/>
      <c r="B24" s="104"/>
      <c r="C24" s="104"/>
      <c r="D24" s="104"/>
      <c r="E24" s="105" t="s">
        <v>70</v>
      </c>
      <c r="F24" s="104"/>
      <c r="G24" s="118"/>
      <c r="H24" s="120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</row>
    <row r="25" spans="1:20" ht="15" customHeight="1" x14ac:dyDescent="0.2">
      <c r="A25" s="109"/>
      <c r="B25" s="110"/>
      <c r="C25" s="110"/>
      <c r="D25" s="110"/>
      <c r="E25" s="111"/>
      <c r="F25" s="110"/>
      <c r="G25" s="110"/>
      <c r="H25" s="106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</row>
  </sheetData>
  <sortState ref="A9:K18">
    <sortCondition descending="1" ref="J8"/>
  </sortState>
  <mergeCells count="3">
    <mergeCell ref="C3:J3"/>
    <mergeCell ref="C5:J5"/>
    <mergeCell ref="A4:K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22"/>
  <sheetViews>
    <sheetView topLeftCell="F1" workbookViewId="0">
      <selection activeCell="W13" sqref="W13"/>
    </sheetView>
  </sheetViews>
  <sheetFormatPr defaultRowHeight="12" x14ac:dyDescent="0.2"/>
  <cols>
    <col min="1" max="5" width="9.33203125" hidden="1" customWidth="1"/>
    <col min="6" max="6" width="4.5" customWidth="1"/>
    <col min="7" max="7" width="20.6640625" customWidth="1"/>
    <col min="8" max="8" width="21" customWidth="1"/>
    <col min="9" max="9" width="12.83203125" customWidth="1"/>
    <col min="10" max="10" width="24" customWidth="1"/>
    <col min="11" max="11" width="9" customWidth="1"/>
    <col min="12" max="12" width="23.6640625" customWidth="1"/>
    <col min="15" max="15" width="11.6640625" customWidth="1"/>
    <col min="16" max="16" width="23.6640625" customWidth="1"/>
  </cols>
  <sheetData>
    <row r="3" spans="6:16" ht="18.75" x14ac:dyDescent="0.3">
      <c r="H3" s="149" t="s">
        <v>0</v>
      </c>
      <c r="I3" s="149"/>
      <c r="J3" s="149"/>
      <c r="K3" s="149"/>
      <c r="L3" s="149"/>
      <c r="M3" s="149"/>
      <c r="N3" s="149"/>
      <c r="O3" s="149"/>
      <c r="P3" s="1"/>
    </row>
    <row r="4" spans="6:16" ht="15.75" x14ac:dyDescent="0.25">
      <c r="F4" s="154" t="s">
        <v>121</v>
      </c>
      <c r="G4" s="154"/>
      <c r="H4" s="154"/>
      <c r="I4" s="154"/>
      <c r="J4" s="154"/>
      <c r="K4" s="154"/>
      <c r="L4" s="154"/>
      <c r="M4" s="154"/>
      <c r="N4" s="154"/>
      <c r="O4" s="154"/>
      <c r="P4" s="155"/>
    </row>
    <row r="5" spans="6:16" ht="18.75" x14ac:dyDescent="0.3">
      <c r="H5" s="150" t="s">
        <v>19</v>
      </c>
      <c r="I5" s="151"/>
      <c r="J5" s="151"/>
      <c r="K5" s="151"/>
      <c r="L5" s="151"/>
      <c r="M5" s="151"/>
      <c r="N5" s="151"/>
      <c r="O5" s="151"/>
      <c r="P5" s="1"/>
    </row>
    <row r="7" spans="6:16" ht="12.75" thickBot="1" x14ac:dyDescent="0.25"/>
    <row r="8" spans="6:16" s="142" customFormat="1" ht="48" thickBot="1" x14ac:dyDescent="0.25">
      <c r="F8" s="147" t="s">
        <v>1</v>
      </c>
      <c r="G8" s="148" t="s">
        <v>2</v>
      </c>
      <c r="H8" s="147" t="s">
        <v>10</v>
      </c>
      <c r="I8" s="148" t="s">
        <v>3</v>
      </c>
      <c r="J8" s="143" t="s">
        <v>4</v>
      </c>
      <c r="K8" s="144" t="s">
        <v>5</v>
      </c>
      <c r="L8" s="143" t="s">
        <v>11</v>
      </c>
      <c r="M8" s="144" t="s">
        <v>6</v>
      </c>
      <c r="N8" s="143" t="s">
        <v>7</v>
      </c>
      <c r="O8" s="145" t="s">
        <v>21</v>
      </c>
      <c r="P8" s="143" t="s">
        <v>9</v>
      </c>
    </row>
    <row r="9" spans="6:16" s="12" customFormat="1" ht="25.5" x14ac:dyDescent="0.2">
      <c r="F9" s="140">
        <v>1</v>
      </c>
      <c r="G9" s="91" t="s">
        <v>76</v>
      </c>
      <c r="H9" s="31" t="s">
        <v>122</v>
      </c>
      <c r="I9" s="31" t="s">
        <v>16</v>
      </c>
      <c r="J9" s="31" t="s">
        <v>129</v>
      </c>
      <c r="K9" s="135">
        <v>11</v>
      </c>
      <c r="L9" s="30" t="s">
        <v>15</v>
      </c>
      <c r="M9" s="136">
        <v>74</v>
      </c>
      <c r="N9" s="137">
        <v>76</v>
      </c>
      <c r="O9" s="137">
        <f t="shared" ref="O9:O17" si="0">M9/N9*100</f>
        <v>97.368421052631575</v>
      </c>
      <c r="P9" s="138" t="s">
        <v>118</v>
      </c>
    </row>
    <row r="10" spans="6:16" s="12" customFormat="1" ht="25.5" x14ac:dyDescent="0.2">
      <c r="F10" s="140">
        <v>2</v>
      </c>
      <c r="G10" s="91" t="s">
        <v>76</v>
      </c>
      <c r="H10" s="31" t="s">
        <v>123</v>
      </c>
      <c r="I10" s="31" t="s">
        <v>16</v>
      </c>
      <c r="J10" s="31" t="s">
        <v>129</v>
      </c>
      <c r="K10" s="135">
        <v>11</v>
      </c>
      <c r="L10" s="30" t="s">
        <v>15</v>
      </c>
      <c r="M10" s="126">
        <v>71</v>
      </c>
      <c r="N10" s="137">
        <v>76</v>
      </c>
      <c r="O10" s="137">
        <f t="shared" si="0"/>
        <v>93.421052631578945</v>
      </c>
      <c r="P10" s="138" t="s">
        <v>13</v>
      </c>
    </row>
    <row r="11" spans="6:16" s="12" customFormat="1" ht="25.5" x14ac:dyDescent="0.2">
      <c r="F11" s="140">
        <v>3</v>
      </c>
      <c r="G11" s="91" t="s">
        <v>76</v>
      </c>
      <c r="H11" s="31" t="s">
        <v>17</v>
      </c>
      <c r="I11" s="31" t="s">
        <v>16</v>
      </c>
      <c r="J11" s="31" t="s">
        <v>129</v>
      </c>
      <c r="K11" s="135">
        <v>11</v>
      </c>
      <c r="L11" s="30" t="s">
        <v>15</v>
      </c>
      <c r="M11" s="126">
        <v>70</v>
      </c>
      <c r="N11" s="137">
        <v>76</v>
      </c>
      <c r="O11" s="137">
        <f t="shared" si="0"/>
        <v>92.10526315789474</v>
      </c>
      <c r="P11" s="138" t="s">
        <v>13</v>
      </c>
    </row>
    <row r="12" spans="6:16" s="12" customFormat="1" ht="25.5" x14ac:dyDescent="0.2">
      <c r="F12" s="140">
        <v>4</v>
      </c>
      <c r="G12" s="91" t="s">
        <v>76</v>
      </c>
      <c r="H12" s="31" t="s">
        <v>18</v>
      </c>
      <c r="I12" s="31" t="s">
        <v>16</v>
      </c>
      <c r="J12" s="31" t="s">
        <v>129</v>
      </c>
      <c r="K12" s="135">
        <v>11</v>
      </c>
      <c r="L12" s="30" t="s">
        <v>15</v>
      </c>
      <c r="M12" s="139">
        <v>65</v>
      </c>
      <c r="N12" s="137">
        <v>76</v>
      </c>
      <c r="O12" s="137">
        <f t="shared" si="0"/>
        <v>85.526315789473685</v>
      </c>
      <c r="P12" s="138" t="s">
        <v>13</v>
      </c>
    </row>
    <row r="13" spans="6:16" ht="25.5" x14ac:dyDescent="0.2">
      <c r="F13" s="140">
        <v>5</v>
      </c>
      <c r="G13" s="91" t="s">
        <v>76</v>
      </c>
      <c r="H13" s="31" t="s">
        <v>124</v>
      </c>
      <c r="I13" s="31" t="s">
        <v>16</v>
      </c>
      <c r="J13" s="31" t="s">
        <v>129</v>
      </c>
      <c r="K13" s="135">
        <v>11</v>
      </c>
      <c r="L13" s="30" t="s">
        <v>15</v>
      </c>
      <c r="M13" s="139">
        <v>65</v>
      </c>
      <c r="N13" s="137">
        <v>76</v>
      </c>
      <c r="O13" s="137">
        <f t="shared" si="0"/>
        <v>85.526315789473685</v>
      </c>
      <c r="P13" s="138" t="s">
        <v>13</v>
      </c>
    </row>
    <row r="14" spans="6:16" ht="25.5" x14ac:dyDescent="0.2">
      <c r="F14" s="140">
        <v>6</v>
      </c>
      <c r="G14" s="91" t="s">
        <v>76</v>
      </c>
      <c r="H14" s="31" t="s">
        <v>125</v>
      </c>
      <c r="I14" s="31" t="s">
        <v>16</v>
      </c>
      <c r="J14" s="31" t="s">
        <v>129</v>
      </c>
      <c r="K14" s="135">
        <v>11</v>
      </c>
      <c r="L14" s="30" t="s">
        <v>15</v>
      </c>
      <c r="M14" s="126">
        <v>56</v>
      </c>
      <c r="N14" s="137">
        <v>76</v>
      </c>
      <c r="O14" s="137">
        <f t="shared" si="0"/>
        <v>73.68421052631578</v>
      </c>
      <c r="P14" s="138" t="s">
        <v>117</v>
      </c>
    </row>
    <row r="15" spans="6:16" ht="25.5" x14ac:dyDescent="0.2">
      <c r="F15" s="140">
        <v>7</v>
      </c>
      <c r="G15" s="91" t="s">
        <v>76</v>
      </c>
      <c r="H15" s="31" t="s">
        <v>126</v>
      </c>
      <c r="I15" s="31" t="s">
        <v>16</v>
      </c>
      <c r="J15" s="31" t="s">
        <v>129</v>
      </c>
      <c r="K15" s="135">
        <v>11</v>
      </c>
      <c r="L15" s="30" t="s">
        <v>15</v>
      </c>
      <c r="M15" s="139">
        <v>55</v>
      </c>
      <c r="N15" s="137">
        <v>76</v>
      </c>
      <c r="O15" s="137">
        <f t="shared" si="0"/>
        <v>72.368421052631575</v>
      </c>
      <c r="P15" s="138" t="s">
        <v>14</v>
      </c>
    </row>
    <row r="16" spans="6:16" ht="25.5" x14ac:dyDescent="0.2">
      <c r="F16" s="140">
        <v>8</v>
      </c>
      <c r="G16" s="91" t="s">
        <v>76</v>
      </c>
      <c r="H16" s="31" t="s">
        <v>127</v>
      </c>
      <c r="I16" s="31" t="s">
        <v>16</v>
      </c>
      <c r="J16" s="31" t="s">
        <v>129</v>
      </c>
      <c r="K16" s="135">
        <v>11</v>
      </c>
      <c r="L16" s="30" t="s">
        <v>15</v>
      </c>
      <c r="M16" s="126">
        <v>49</v>
      </c>
      <c r="N16" s="137">
        <v>76</v>
      </c>
      <c r="O16" s="137">
        <f t="shared" si="0"/>
        <v>64.473684210526315</v>
      </c>
      <c r="P16" s="138" t="s">
        <v>117</v>
      </c>
    </row>
    <row r="17" spans="1:20" ht="25.5" x14ac:dyDescent="0.2">
      <c r="F17" s="140">
        <v>9</v>
      </c>
      <c r="G17" s="91" t="s">
        <v>76</v>
      </c>
      <c r="H17" s="31" t="s">
        <v>128</v>
      </c>
      <c r="I17" s="31" t="s">
        <v>16</v>
      </c>
      <c r="J17" s="31" t="s">
        <v>129</v>
      </c>
      <c r="K17" s="135">
        <v>11</v>
      </c>
      <c r="L17" s="30" t="s">
        <v>15</v>
      </c>
      <c r="M17" s="126">
        <v>46</v>
      </c>
      <c r="N17" s="137">
        <v>76</v>
      </c>
      <c r="O17" s="137">
        <f t="shared" si="0"/>
        <v>60.526315789473685</v>
      </c>
      <c r="P17" s="138" t="s">
        <v>14</v>
      </c>
    </row>
    <row r="18" spans="1:20" ht="12.75" x14ac:dyDescent="0.2">
      <c r="A18" s="23"/>
      <c r="B18" s="23"/>
      <c r="C18" s="23"/>
      <c r="K18" s="8"/>
    </row>
    <row r="19" spans="1:20" ht="20.25" customHeight="1" x14ac:dyDescent="0.2">
      <c r="A19" s="22"/>
      <c r="B19" s="23"/>
      <c r="C19" s="24" t="s">
        <v>42</v>
      </c>
      <c r="D19" s="25"/>
      <c r="E19" s="24" t="s">
        <v>43</v>
      </c>
      <c r="F19" s="23"/>
      <c r="G19" s="23"/>
      <c r="H19" s="24" t="s">
        <v>42</v>
      </c>
      <c r="I19" s="25"/>
      <c r="J19" s="24" t="s">
        <v>69</v>
      </c>
      <c r="K19" s="32"/>
      <c r="L19" s="45"/>
      <c r="M19" s="23"/>
      <c r="N19" s="23"/>
      <c r="O19" s="23"/>
      <c r="P19" s="23"/>
      <c r="Q19" s="23"/>
      <c r="R19" s="23"/>
      <c r="S19" s="23"/>
      <c r="T19" s="23"/>
    </row>
    <row r="20" spans="1:20" ht="20.25" customHeight="1" x14ac:dyDescent="0.2">
      <c r="A20" s="22"/>
      <c r="B20" s="23"/>
      <c r="C20" s="26" t="s">
        <v>44</v>
      </c>
      <c r="D20" s="26"/>
      <c r="E20" s="24" t="s">
        <v>45</v>
      </c>
      <c r="F20" s="23"/>
      <c r="G20" s="23"/>
      <c r="H20" s="26" t="s">
        <v>44</v>
      </c>
      <c r="I20" s="26"/>
      <c r="J20" s="24" t="s">
        <v>45</v>
      </c>
      <c r="K20" s="32"/>
      <c r="L20" s="45"/>
      <c r="M20" s="23"/>
      <c r="N20" s="23"/>
      <c r="O20" s="23"/>
      <c r="P20" s="23"/>
      <c r="Q20" s="23"/>
      <c r="R20" s="23"/>
      <c r="S20" s="23"/>
      <c r="T20" s="23"/>
    </row>
    <row r="21" spans="1:20" ht="20.25" customHeight="1" x14ac:dyDescent="0.2">
      <c r="A21" s="22"/>
      <c r="B21" s="23"/>
      <c r="C21" s="23"/>
      <c r="D21" s="23"/>
      <c r="E21" s="24" t="s">
        <v>46</v>
      </c>
      <c r="F21" s="23"/>
      <c r="G21" s="23"/>
      <c r="H21" s="23"/>
      <c r="I21" s="23"/>
      <c r="J21" s="24" t="s">
        <v>46</v>
      </c>
      <c r="K21" s="23"/>
      <c r="L21" s="45"/>
      <c r="M21" s="23"/>
      <c r="N21" s="23"/>
      <c r="O21" s="23"/>
      <c r="P21" s="23"/>
      <c r="Q21" s="23"/>
      <c r="R21" s="23"/>
      <c r="S21" s="23"/>
      <c r="T21" s="23"/>
    </row>
    <row r="22" spans="1:20" ht="12.75" x14ac:dyDescent="0.2">
      <c r="J22" s="141" t="s">
        <v>70</v>
      </c>
      <c r="L22" s="146"/>
    </row>
  </sheetData>
  <sortState ref="H13:O16">
    <sortCondition descending="1" ref="O6"/>
  </sortState>
  <mergeCells count="3">
    <mergeCell ref="H3:O3"/>
    <mergeCell ref="H5:O5"/>
    <mergeCell ref="F4:P4"/>
  </mergeCells>
  <pageMargins left="0.7" right="0.7" top="0.75" bottom="0.75" header="0.3" footer="0.3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2023-10-14T18:07:14Z</cp:lastPrinted>
  <dcterms:created xsi:type="dcterms:W3CDTF">2017-09-13T08:29:19Z</dcterms:created>
  <dcterms:modified xsi:type="dcterms:W3CDTF">2023-10-16T04:58:18Z</dcterms:modified>
</cp:coreProperties>
</file>