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ОШ 2024-2025\Протоколы на сайт\"/>
    </mc:Choice>
  </mc:AlternateContent>
  <xr:revisionPtr revIDLastSave="0" documentId="13_ncr:1_{9BB01E48-71C0-4DA8-BD07-40D86F6E9952}" xr6:coauthVersionLast="45" xr6:coauthVersionMax="45" xr10:uidLastSave="{00000000-0000-0000-0000-000000000000}"/>
  <bookViews>
    <workbookView xWindow="-120" yWindow="-120" windowWidth="29040" windowHeight="15990" activeTab="5" xr2:uid="{00000000-000D-0000-FFFF-FFFF00000000}"/>
  </bookViews>
  <sheets>
    <sheet name="6 класс" sheetId="13" r:id="rId1"/>
    <sheet name="7 класс" sheetId="1" r:id="rId2"/>
    <sheet name="8 класс" sheetId="5" r:id="rId3"/>
    <sheet name="9 класс " sheetId="6" r:id="rId4"/>
    <sheet name="10класс" sheetId="12" r:id="rId5"/>
    <sheet name="11 класс" sheetId="14" r:id="rId6"/>
  </sheets>
  <definedNames>
    <definedName name="_xlnm._FilterDatabase" localSheetId="1" hidden="1">'7 класс'!$A$14:$T$24</definedName>
    <definedName name="_xlnm._FilterDatabase" localSheetId="2" hidden="1">'8 класс'!$A$12:$U$31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0" i="12" l="1"/>
  <c r="R19" i="12"/>
  <c r="R18" i="12"/>
  <c r="R17" i="12"/>
  <c r="R16" i="12"/>
  <c r="R15" i="12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V16" i="6"/>
  <c r="Q16" i="5"/>
  <c r="Q15" i="5"/>
  <c r="Q13" i="5"/>
  <c r="U13" i="5"/>
  <c r="Q20" i="1" l="1"/>
  <c r="Q19" i="1"/>
  <c r="Q18" i="1"/>
  <c r="Q17" i="1"/>
  <c r="Q16" i="1"/>
</calcChain>
</file>

<file path=xl/sharedStrings.xml><?xml version="1.0" encoding="utf-8"?>
<sst xmlns="http://schemas.openxmlformats.org/spreadsheetml/2006/main" count="569" uniqueCount="138">
  <si>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</si>
  <si>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</si>
  <si>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</si>
  <si>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</si>
  <si>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</si>
  <si>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</si>
  <si>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</si>
  <si>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</si>
  <si>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</si>
  <si>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</si>
  <si>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</si>
  <si>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</si>
  <si>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</si>
  <si>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</si>
  <si>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</si>
  <si>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</si>
  <si>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СОШ №41 г.Чебоксары</t>
    </r>
  </si>
  <si>
    <t>Задание5</t>
  </si>
  <si>
    <t>Задание 6</t>
  </si>
  <si>
    <t>Задание 7</t>
  </si>
  <si>
    <t>Задание 8</t>
  </si>
  <si>
    <t>Задание 9</t>
  </si>
  <si>
    <t>МБОУ "СОШ №41 г.Чебоксары</t>
  </si>
  <si>
    <t>Федорова Марина Владимировна</t>
  </si>
  <si>
    <r>
      <t>Протокол школьного этапа этапа региональной олимпиады школьников по  истории в 2024-2025 уч.г.,</t>
    </r>
    <r>
      <rPr>
        <b/>
        <sz val="11"/>
        <color indexed="10"/>
        <rFont val="Arial"/>
        <family val="2"/>
        <charset val="204"/>
      </rPr>
      <t xml:space="preserve"> 7</t>
    </r>
    <r>
      <rPr>
        <b/>
        <sz val="11"/>
        <rFont val="Arial"/>
        <family val="2"/>
        <charset val="204"/>
      </rPr>
      <t>класс</t>
    </r>
  </si>
  <si>
    <t>Дата проведения: 10.10.2024</t>
  </si>
  <si>
    <t>И-7-1</t>
  </si>
  <si>
    <t>7В</t>
  </si>
  <si>
    <t>призер</t>
  </si>
  <si>
    <t>И-7-2</t>
  </si>
  <si>
    <t>И-7-3</t>
  </si>
  <si>
    <t>И-7-4</t>
  </si>
  <si>
    <t>И-7-5</t>
  </si>
  <si>
    <t>И-7-6</t>
  </si>
  <si>
    <t>И-7-7</t>
  </si>
  <si>
    <t>участник</t>
  </si>
  <si>
    <t>И-8-1</t>
  </si>
  <si>
    <t>И-8-2</t>
  </si>
  <si>
    <t>И-8-3</t>
  </si>
  <si>
    <t>8Б</t>
  </si>
  <si>
    <t>победитель</t>
  </si>
  <si>
    <t>И-8-4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</si>
  <si>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14</t>
    </r>
  </si>
  <si>
    <t>И-9-1</t>
  </si>
  <si>
    <t>9Б</t>
  </si>
  <si>
    <t>зЗадание 9</t>
  </si>
  <si>
    <t>Задание 10</t>
  </si>
  <si>
    <t>Победитель</t>
  </si>
  <si>
    <t>И-9-2</t>
  </si>
  <si>
    <t>9А</t>
  </si>
  <si>
    <t>И-9-3</t>
  </si>
  <si>
    <t>9В</t>
  </si>
  <si>
    <t>И-9-4</t>
  </si>
  <si>
    <t>И-9-5</t>
  </si>
  <si>
    <t>Призер</t>
  </si>
  <si>
    <t>И-9-6</t>
  </si>
  <si>
    <t>И-9-7</t>
  </si>
  <si>
    <t>И-9-8</t>
  </si>
  <si>
    <t>И-9-9</t>
  </si>
  <si>
    <t>И-9-10</t>
  </si>
  <si>
    <t>И-9-11</t>
  </si>
  <si>
    <t>Участник</t>
  </si>
  <si>
    <t>И-9-12</t>
  </si>
  <si>
    <t>И-9-13</t>
  </si>
  <si>
    <t>И-9-14</t>
  </si>
  <si>
    <r>
      <t>Протокол школьного этапа этапа региональной олимпиады школьников по  истории в 2024-2025 уч.г.,</t>
    </r>
    <r>
      <rPr>
        <b/>
        <sz val="11"/>
        <color indexed="10"/>
        <rFont val="Arial"/>
        <family val="2"/>
        <charset val="204"/>
      </rPr>
      <t xml:space="preserve"> 10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</si>
  <si>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6</t>
    </r>
  </si>
  <si>
    <t>И-10-1</t>
  </si>
  <si>
    <t>10А</t>
  </si>
  <si>
    <t>И-10-2</t>
  </si>
  <si>
    <t>И-10-3</t>
  </si>
  <si>
    <t>И-10-4</t>
  </si>
  <si>
    <t>И-10-5</t>
  </si>
  <si>
    <t>И-10-6</t>
  </si>
  <si>
    <r>
      <t>Протокол школьного этапа этапа региональной олимпиады школьников по  истории в 2024-2025 уч.г.,</t>
    </r>
    <r>
      <rPr>
        <b/>
        <sz val="11"/>
        <color indexed="10"/>
        <rFont val="Arial"/>
        <family val="2"/>
        <charset val="204"/>
      </rPr>
      <t xml:space="preserve">  6 </t>
    </r>
    <r>
      <rPr>
        <b/>
        <sz val="11"/>
        <rFont val="Arial"/>
        <family val="2"/>
        <charset val="204"/>
      </rPr>
      <t>класс</t>
    </r>
  </si>
  <si>
    <t>Количество участников: 8</t>
  </si>
  <si>
    <t>Место проведения:  МБОУ "СОШ 41" г . Чебоксары</t>
  </si>
  <si>
    <t>задание 5</t>
  </si>
  <si>
    <t>задание 7</t>
  </si>
  <si>
    <t>И-6-1</t>
  </si>
  <si>
    <t>МБОУ "СОШ№41" г. Чебоксары</t>
  </si>
  <si>
    <t>6ф</t>
  </si>
  <si>
    <t>Румянцева Ольга Юрьевна</t>
  </si>
  <si>
    <t>И-6-2</t>
  </si>
  <si>
    <t>И-6-3</t>
  </si>
  <si>
    <t>И-6-4</t>
  </si>
  <si>
    <t>И-6-5</t>
  </si>
  <si>
    <t>И-6-6</t>
  </si>
  <si>
    <t>6м</t>
  </si>
  <si>
    <t>И-6-7</t>
  </si>
  <si>
    <t>И-6-8</t>
  </si>
  <si>
    <t>Члены жюри:  Федорова М.В., учитель истории и обществознания</t>
  </si>
  <si>
    <t xml:space="preserve"> Румянцева О.Ю., учитель истории и обществознания</t>
  </si>
  <si>
    <t>Тюрин М.К., учитель истории и обществознания</t>
  </si>
  <si>
    <t>Федорова С.А., заместитель директора, учитель истории и общесчтвознания</t>
  </si>
  <si>
    <t>Председатель жюри: Степанова С.В., заместитель  директора</t>
  </si>
  <si>
    <t>И-7-8</t>
  </si>
  <si>
    <t>И-7-9</t>
  </si>
  <si>
    <t>И-7-10</t>
  </si>
  <si>
    <t>И-7-11</t>
  </si>
  <si>
    <t>7м</t>
  </si>
  <si>
    <t>7ф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</si>
  <si>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11</t>
    </r>
  </si>
  <si>
    <t>8г</t>
  </si>
  <si>
    <t>8а</t>
  </si>
  <si>
    <t>И-8-5</t>
  </si>
  <si>
    <t>И-8-6</t>
  </si>
  <si>
    <t>И-8-7</t>
  </si>
  <si>
    <t>И-8-8</t>
  </si>
  <si>
    <t>И-8-9</t>
  </si>
  <si>
    <t>И-8-10</t>
  </si>
  <si>
    <t>И-8-11</t>
  </si>
  <si>
    <t>И-8-12</t>
  </si>
  <si>
    <t>И-8-13</t>
  </si>
  <si>
    <t>И-8-14</t>
  </si>
  <si>
    <t>И-8-15</t>
  </si>
  <si>
    <t>И-8-16</t>
  </si>
  <si>
    <t>И-8-17</t>
  </si>
  <si>
    <t>И-8-18</t>
  </si>
  <si>
    <t>И-8-19</t>
  </si>
  <si>
    <t>задание 8</t>
  </si>
  <si>
    <t>задание 9</t>
  </si>
  <si>
    <t>задание 10</t>
  </si>
  <si>
    <t>И-11-1</t>
  </si>
  <si>
    <t>11а</t>
  </si>
  <si>
    <t>И-11-2</t>
  </si>
  <si>
    <t>И-11-3</t>
  </si>
  <si>
    <t>И-11-4</t>
  </si>
  <si>
    <t>И-11-5</t>
  </si>
  <si>
    <t>И-11-6</t>
  </si>
  <si>
    <t>И-11-7</t>
  </si>
  <si>
    <t>И-11-8</t>
  </si>
  <si>
    <r>
      <t>Протокол школьного этапа этапа региональной олимпиады школьников по  истории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</si>
  <si>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региональной олимпиады школьников по  истории 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</si>
  <si>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19</t>
    </r>
  </si>
  <si>
    <r>
      <t xml:space="preserve">Место проведения: </t>
    </r>
    <r>
      <rPr>
        <b/>
        <i/>
        <sz val="10"/>
        <color indexed="10"/>
        <rFont val="Arial"/>
        <family val="2"/>
        <charset val="204"/>
      </rPr>
      <t>СОШ №41 г.Чебоксары</t>
    </r>
  </si>
  <si>
    <r>
      <t>Протокол школьного этапа этапа региональной олимпиады школьников по  истории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</si>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</sst>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color indexed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25">
    <xf numFmtId="0" fontId="0" fillId="0" borderId="0" xfId="0"/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21" fillId="0" borderId="16" xfId="1" applyFont="1" applyBorder="1" applyAlignment="1">
      <alignment horizontal="center" vertical="top" wrapText="1"/>
    </xf>
    <xf numFmtId="0" fontId="21" fillId="0" borderId="17" xfId="1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17" fillId="0" borderId="11" xfId="1" applyFont="1" applyBorder="1" applyAlignment="1">
      <alignment horizontal="center" vertical="center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1" fillId="0" borderId="11" xfId="1" applyFont="1" applyBorder="1" applyAlignment="1">
      <alignment horizontal="center" vertical="top" wrapText="1"/>
    </xf>
    <xf numFmtId="0" fontId="21" fillId="0" borderId="10" xfId="1" applyFont="1" applyBorder="1" applyAlignment="1">
      <alignment horizontal="left" vertical="top" wrapText="1"/>
    </xf>
    <xf numFmtId="0" fontId="28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2" fillId="0" borderId="0" xfId="1" applyFont="1" applyAlignment="1">
      <alignment horizontal="center" vertical="top" wrapText="1"/>
    </xf>
    <xf numFmtId="0" fontId="29" fillId="0" borderId="0" xfId="0" applyFont="1"/>
    <xf numFmtId="0" fontId="30" fillId="0" borderId="0" xfId="0" applyFont="1"/>
    <xf numFmtId="0" fontId="22" fillId="0" borderId="12" xfId="1" applyFont="1" applyBorder="1" applyAlignment="1">
      <alignment horizontal="center" vertical="top" wrapText="1"/>
    </xf>
    <xf numFmtId="0" fontId="22" fillId="0" borderId="13" xfId="1" applyFont="1" applyBorder="1" applyAlignment="1">
      <alignment horizontal="center" vertical="top" wrapText="1"/>
    </xf>
    <xf numFmtId="0" fontId="22" fillId="0" borderId="14" xfId="1" applyFont="1" applyBorder="1" applyAlignment="1">
      <alignment horizontal="center" vertical="top" wrapText="1"/>
    </xf>
    <xf numFmtId="0" fontId="22" fillId="0" borderId="15" xfId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0" fontId="25" fillId="0" borderId="11" xfId="1" applyFont="1" applyBorder="1" applyAlignment="1">
      <alignment horizontal="center" vertical="top" wrapText="1"/>
    </xf>
    <xf numFmtId="0" fontId="22" fillId="0" borderId="11" xfId="1" applyFont="1" applyBorder="1" applyAlignment="1">
      <alignment horizontal="left" vertical="top" wrapText="1"/>
    </xf>
    <xf numFmtId="0" fontId="25" fillId="0" borderId="11" xfId="1" applyFont="1" applyBorder="1" applyAlignment="1">
      <alignment horizontal="left" vertical="top" wrapText="1"/>
    </xf>
    <xf numFmtId="1" fontId="25" fillId="0" borderId="11" xfId="1" applyNumberFormat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2" fillId="0" borderId="16" xfId="1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top"/>
    </xf>
    <xf numFmtId="0" fontId="25" fillId="0" borderId="10" xfId="1" applyFont="1" applyBorder="1" applyAlignment="1">
      <alignment horizontal="center" vertical="top" wrapText="1"/>
    </xf>
    <xf numFmtId="1" fontId="25" fillId="0" borderId="10" xfId="1" applyNumberFormat="1" applyFont="1" applyBorder="1" applyAlignment="1">
      <alignment horizontal="center" vertical="top" wrapText="1"/>
    </xf>
    <xf numFmtId="1" fontId="22" fillId="0" borderId="10" xfId="1" applyNumberFormat="1" applyFont="1" applyBorder="1" applyAlignment="1">
      <alignment horizontal="center" vertical="top" wrapText="1"/>
    </xf>
    <xf numFmtId="0" fontId="22" fillId="0" borderId="17" xfId="1" applyFont="1" applyBorder="1" applyAlignment="1">
      <alignment horizontal="center" vertical="top" wrapText="1"/>
    </xf>
    <xf numFmtId="0" fontId="0" fillId="0" borderId="0" xfId="0" applyFont="1"/>
    <xf numFmtId="0" fontId="31" fillId="0" borderId="0" xfId="0" applyFont="1"/>
    <xf numFmtId="0" fontId="30" fillId="0" borderId="0" xfId="0" applyFont="1" applyAlignment="1">
      <alignment horizontal="center"/>
    </xf>
    <xf numFmtId="0" fontId="33" fillId="0" borderId="0" xfId="0" applyFont="1"/>
    <xf numFmtId="0" fontId="33" fillId="0" borderId="1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8" fillId="0" borderId="10" xfId="1" applyFont="1" applyBorder="1" applyAlignment="1">
      <alignment horizontal="center" vertical="top" wrapText="1"/>
    </xf>
    <xf numFmtId="0" fontId="27" fillId="0" borderId="0" xfId="0" applyFont="1"/>
    <xf numFmtId="0" fontId="28" fillId="0" borderId="0" xfId="1" applyFont="1" applyAlignment="1">
      <alignment horizontal="left" vertical="top" wrapText="1"/>
    </xf>
    <xf numFmtId="0" fontId="34" fillId="0" borderId="0" xfId="1" applyFont="1" applyAlignment="1">
      <alignment horizontal="left" wrapText="1"/>
    </xf>
    <xf numFmtId="0" fontId="29" fillId="0" borderId="0" xfId="0" applyFont="1" applyAlignment="1">
      <alignment horizontal="center"/>
    </xf>
    <xf numFmtId="0" fontId="35" fillId="0" borderId="0" xfId="0" applyFont="1"/>
    <xf numFmtId="0" fontId="22" fillId="0" borderId="0" xfId="1" applyFont="1" applyAlignment="1">
      <alignment horizontal="center" vertical="top" wrapText="1"/>
    </xf>
    <xf numFmtId="0" fontId="17" fillId="0" borderId="10" xfId="1" applyFont="1" applyFill="1" applyBorder="1" applyAlignment="1">
      <alignment horizontal="center" vertical="top" wrapText="1"/>
    </xf>
    <xf numFmtId="0" fontId="1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/>
    </xf>
    <xf numFmtId="0" fontId="1" fillId="0" borderId="0" xfId="1" applyFont="1" applyAlignment="1">
      <alignment horizontal="center" vertical="top" wrapText="1"/>
    </xf>
    <xf numFmtId="1" fontId="1" fillId="0" borderId="0" xfId="1" applyNumberFormat="1" applyFont="1" applyAlignment="1">
      <alignment horizontal="center" vertical="top" wrapText="1"/>
    </xf>
    <xf numFmtId="0" fontId="21" fillId="0" borderId="0" xfId="1" applyFont="1"/>
    <xf numFmtId="0" fontId="21" fillId="0" borderId="0" xfId="1" applyFont="1" applyAlignment="1">
      <alignment vertical="top"/>
    </xf>
    <xf numFmtId="0" fontId="21" fillId="0" borderId="0" xfId="1" applyFont="1" applyAlignment="1">
      <alignment horizontal="center" vertical="top"/>
    </xf>
    <xf numFmtId="0" fontId="28" fillId="0" borderId="10" xfId="1" applyFont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38" fillId="0" borderId="0" xfId="0" applyFont="1"/>
    <xf numFmtId="0" fontId="21" fillId="0" borderId="0" xfId="1" applyFont="1" applyAlignment="1">
      <alignment horizontal="left" vertical="top" wrapText="1"/>
    </xf>
    <xf numFmtId="0" fontId="1" fillId="0" borderId="0" xfId="1" applyFont="1" applyAlignment="1">
      <alignment horizontal="left" wrapText="1"/>
    </xf>
    <xf numFmtId="0" fontId="39" fillId="0" borderId="0" xfId="0" applyFont="1"/>
    <xf numFmtId="0" fontId="40" fillId="0" borderId="0" xfId="0" applyFont="1"/>
    <xf numFmtId="0" fontId="41" fillId="0" borderId="10" xfId="0" applyFont="1" applyBorder="1" applyAlignment="1">
      <alignment horizontal="center" vertical="top"/>
    </xf>
    <xf numFmtId="1" fontId="21" fillId="0" borderId="0" xfId="1" applyNumberFormat="1" applyFont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0" fontId="1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34" fillId="0" borderId="13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1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left" vertical="top" wrapText="1"/>
    </xf>
    <xf numFmtId="1" fontId="1" fillId="0" borderId="11" xfId="1" applyNumberFormat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1" fillId="0" borderId="10" xfId="1" applyFont="1" applyBorder="1" applyAlignment="1">
      <alignment horizontal="left" vertical="top" wrapText="1"/>
    </xf>
    <xf numFmtId="1" fontId="1" fillId="0" borderId="10" xfId="1" applyNumberFormat="1" applyFont="1" applyBorder="1" applyAlignment="1">
      <alignment horizontal="center" vertical="top" wrapText="1"/>
    </xf>
    <xf numFmtId="0" fontId="1" fillId="0" borderId="17" xfId="1" applyFont="1" applyBorder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0" fillId="0" borderId="0" xfId="0" applyAlignment="1">
      <alignment horizontal="left" vertical="top" wrapText="1"/>
    </xf>
    <xf numFmtId="0" fontId="28" fillId="0" borderId="0" xfId="1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3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center" wrapText="1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horizontal="left"/>
    </xf>
    <xf numFmtId="0" fontId="21" fillId="0" borderId="0" xfId="1" applyFont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6" fillId="0" borderId="0" xfId="0" applyFont="1" applyAlignment="1">
      <alignment vertical="top" wrapText="1"/>
    </xf>
    <xf numFmtId="0" fontId="21" fillId="0" borderId="0" xfId="1" applyFont="1" applyAlignment="1">
      <alignment horizontal="center" vertical="top" wrapText="1"/>
    </xf>
    <xf numFmtId="0" fontId="0" fillId="0" borderId="0" xfId="0" applyAlignment="1"/>
    <xf numFmtId="0" fontId="34" fillId="0" borderId="0" xfId="0" applyFont="1"/>
    <xf numFmtId="0" fontId="25" fillId="0" borderId="0" xfId="0" applyFont="1"/>
  </cellXfs>
  <cellStyles count="46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37" xr:uid="{00000000-0005-0000-0000-000024000000}"/>
    <cellStyle name="Обычный 3" xfId="38" xr:uid="{00000000-0005-0000-0000-000025000000}"/>
    <cellStyle name="Обычный 4" xfId="1" xr:uid="{00000000-0005-0000-0000-000026000000}"/>
    <cellStyle name="Обычный 7 4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Связанная ячейка 2" xfId="43" xr:uid="{00000000-0005-0000-0000-00002B000000}"/>
    <cellStyle name="Текст предупреждения 2" xfId="44" xr:uid="{00000000-0005-0000-0000-00002C000000}"/>
    <cellStyle name="Хороший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30"/>
  <sheetViews>
    <sheetView topLeftCell="A13" workbookViewId="0">
      <selection activeCell="A26" sqref="A26:XFD30"/>
    </sheetView>
  </sheetViews>
  <sheetFormatPr defaultRowHeight="12" x14ac:dyDescent="0.2"/>
  <cols>
    <col min="1" max="1" width="5.33203125" customWidth="1"/>
    <col min="2" max="2" width="7.33203125" customWidth="1"/>
    <col min="3" max="3" width="17.83203125" style="62" customWidth="1"/>
    <col min="4" max="4" width="19.1640625" customWidth="1"/>
    <col min="5" max="6" width="8" style="39" customWidth="1"/>
    <col min="7" max="7" width="18.6640625" customWidth="1"/>
    <col min="8" max="14" width="5.6640625" customWidth="1"/>
    <col min="15" max="17" width="7.1640625" customWidth="1"/>
    <col min="18" max="18" width="16.1640625" customWidth="1"/>
  </cols>
  <sheetData>
    <row r="3" spans="1:18" ht="15" x14ac:dyDescent="0.2">
      <c r="A3" s="108" t="s">
        <v>74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5" x14ac:dyDescent="0.2">
      <c r="A4" s="27"/>
      <c r="B4" s="27"/>
      <c r="C4" s="29"/>
      <c r="D4" s="27"/>
      <c r="E4" s="40"/>
      <c r="F4" s="40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ht="15" x14ac:dyDescent="0.2">
      <c r="A5" s="109" t="s">
        <v>75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ht="15" x14ac:dyDescent="0.2">
      <c r="A6" s="109" t="s">
        <v>25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ht="15" x14ac:dyDescent="0.25">
      <c r="A7" s="110" t="s">
        <v>76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</row>
    <row r="8" spans="1:18" ht="15" x14ac:dyDescent="0.2">
      <c r="A8" s="107" t="s">
        <v>95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</row>
    <row r="9" spans="1:18" ht="15" x14ac:dyDescent="0.2">
      <c r="A9" s="107" t="s">
        <v>91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26"/>
      <c r="M9" s="26"/>
      <c r="N9" s="26"/>
      <c r="O9" s="1"/>
      <c r="P9" s="1"/>
      <c r="Q9" s="1"/>
      <c r="R9" s="1"/>
    </row>
    <row r="10" spans="1:18" s="61" customFormat="1" ht="15" x14ac:dyDescent="0.2">
      <c r="A10" s="107" t="s">
        <v>92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spans="1:18" s="61" customFormat="1" ht="15" x14ac:dyDescent="0.2">
      <c r="A11" s="107" t="s">
        <v>94</v>
      </c>
      <c r="B11" s="111"/>
      <c r="C11" s="111"/>
      <c r="D11" s="111"/>
      <c r="E11" s="111"/>
      <c r="F11" s="111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15" x14ac:dyDescent="0.2">
      <c r="A12" s="107" t="s">
        <v>93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spans="1:18" ht="13.5" thickBot="1" x14ac:dyDescent="0.25">
      <c r="A13" s="2"/>
      <c r="B13" s="2"/>
      <c r="C13" s="3"/>
      <c r="D13" s="2"/>
      <c r="E13" s="41"/>
      <c r="F13" s="4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38" customFormat="1" ht="78.75" customHeight="1" thickBot="1" x14ac:dyDescent="0.25">
      <c r="A14" s="34" t="s">
        <v>0</v>
      </c>
      <c r="B14" s="35" t="s">
        <v>1</v>
      </c>
      <c r="C14" s="35" t="s">
        <v>12</v>
      </c>
      <c r="D14" s="34" t="s">
        <v>2</v>
      </c>
      <c r="E14" s="36" t="s">
        <v>14</v>
      </c>
      <c r="F14" s="36" t="s">
        <v>15</v>
      </c>
      <c r="G14" s="34" t="s">
        <v>3</v>
      </c>
      <c r="H14" s="37" t="s">
        <v>7</v>
      </c>
      <c r="I14" s="34" t="s">
        <v>8</v>
      </c>
      <c r="J14" s="34" t="s">
        <v>9</v>
      </c>
      <c r="K14" s="36" t="s">
        <v>10</v>
      </c>
      <c r="L14" s="36" t="s">
        <v>77</v>
      </c>
      <c r="M14" s="36" t="s">
        <v>18</v>
      </c>
      <c r="N14" s="36" t="s">
        <v>78</v>
      </c>
      <c r="O14" s="34" t="s">
        <v>4</v>
      </c>
      <c r="P14" s="34" t="s">
        <v>5</v>
      </c>
      <c r="Q14" s="34" t="s">
        <v>6</v>
      </c>
      <c r="R14" s="34" t="s">
        <v>11</v>
      </c>
    </row>
    <row r="15" spans="1:18" ht="30" customHeight="1" x14ac:dyDescent="0.2">
      <c r="A15" s="8">
        <v>1</v>
      </c>
      <c r="B15" s="7" t="s">
        <v>79</v>
      </c>
      <c r="C15" s="6" t="s">
        <v>13</v>
      </c>
      <c r="D15" s="6" t="s">
        <v>80</v>
      </c>
      <c r="E15" s="25" t="s">
        <v>81</v>
      </c>
      <c r="F15" s="25">
        <v>6</v>
      </c>
      <c r="G15" s="6" t="s">
        <v>82</v>
      </c>
      <c r="H15" s="8">
        <v>9</v>
      </c>
      <c r="I15" s="8">
        <v>6</v>
      </c>
      <c r="J15" s="8">
        <v>4</v>
      </c>
      <c r="K15" s="13">
        <v>3</v>
      </c>
      <c r="L15" s="13">
        <v>2</v>
      </c>
      <c r="M15" s="13">
        <v>3</v>
      </c>
      <c r="N15" s="13">
        <v>4</v>
      </c>
      <c r="O15" s="14">
        <v>31</v>
      </c>
      <c r="P15" s="14">
        <v>50</v>
      </c>
      <c r="Q15" s="14">
        <v>62</v>
      </c>
      <c r="R15" s="32" t="s">
        <v>28</v>
      </c>
    </row>
    <row r="16" spans="1:18" ht="30" customHeight="1" x14ac:dyDescent="0.2">
      <c r="A16" s="5">
        <v>2</v>
      </c>
      <c r="B16" s="33" t="s">
        <v>83</v>
      </c>
      <c r="C16" s="6" t="s">
        <v>13</v>
      </c>
      <c r="D16" s="6" t="s">
        <v>80</v>
      </c>
      <c r="E16" s="25" t="s">
        <v>81</v>
      </c>
      <c r="F16" s="25">
        <v>6</v>
      </c>
      <c r="G16" s="6" t="s">
        <v>82</v>
      </c>
      <c r="H16" s="5">
        <v>0</v>
      </c>
      <c r="I16" s="5">
        <v>6</v>
      </c>
      <c r="J16" s="5">
        <v>0</v>
      </c>
      <c r="K16" s="10">
        <v>3</v>
      </c>
      <c r="L16" s="10">
        <v>2</v>
      </c>
      <c r="M16" s="10">
        <v>3</v>
      </c>
      <c r="N16" s="10">
        <v>10</v>
      </c>
      <c r="O16" s="11">
        <v>24</v>
      </c>
      <c r="P16" s="14">
        <v>50</v>
      </c>
      <c r="Q16" s="11">
        <v>48</v>
      </c>
      <c r="R16" s="12" t="s">
        <v>35</v>
      </c>
    </row>
    <row r="17" spans="1:18" ht="30" customHeight="1" x14ac:dyDescent="0.2">
      <c r="A17" s="5">
        <v>3</v>
      </c>
      <c r="B17" s="7" t="s">
        <v>84</v>
      </c>
      <c r="C17" s="6" t="s">
        <v>13</v>
      </c>
      <c r="D17" s="6" t="s">
        <v>80</v>
      </c>
      <c r="E17" s="25" t="s">
        <v>81</v>
      </c>
      <c r="F17" s="25">
        <v>6</v>
      </c>
      <c r="G17" s="6" t="s">
        <v>82</v>
      </c>
      <c r="H17" s="5">
        <v>12</v>
      </c>
      <c r="I17" s="5">
        <v>6</v>
      </c>
      <c r="J17" s="5">
        <v>4</v>
      </c>
      <c r="K17" s="10">
        <v>3</v>
      </c>
      <c r="L17" s="10">
        <v>2</v>
      </c>
      <c r="M17" s="10">
        <v>2</v>
      </c>
      <c r="N17" s="10">
        <v>10</v>
      </c>
      <c r="O17" s="11">
        <v>39</v>
      </c>
      <c r="P17" s="14">
        <v>50</v>
      </c>
      <c r="Q17" s="11">
        <v>78</v>
      </c>
      <c r="R17" s="12" t="s">
        <v>40</v>
      </c>
    </row>
    <row r="18" spans="1:18" ht="30" customHeight="1" x14ac:dyDescent="0.2">
      <c r="A18" s="5">
        <v>4</v>
      </c>
      <c r="B18" s="33" t="s">
        <v>85</v>
      </c>
      <c r="C18" s="6" t="s">
        <v>13</v>
      </c>
      <c r="D18" s="6" t="s">
        <v>80</v>
      </c>
      <c r="E18" s="25" t="s">
        <v>81</v>
      </c>
      <c r="F18" s="25">
        <v>6</v>
      </c>
      <c r="G18" s="6" t="s">
        <v>82</v>
      </c>
      <c r="H18" s="5">
        <v>12</v>
      </c>
      <c r="I18" s="5">
        <v>1</v>
      </c>
      <c r="J18" s="5">
        <v>2</v>
      </c>
      <c r="K18" s="10">
        <v>3</v>
      </c>
      <c r="L18" s="10">
        <v>2</v>
      </c>
      <c r="M18" s="10">
        <v>3</v>
      </c>
      <c r="N18" s="10">
        <v>10</v>
      </c>
      <c r="O18" s="11">
        <v>33</v>
      </c>
      <c r="P18" s="14">
        <v>50</v>
      </c>
      <c r="Q18" s="11">
        <v>66</v>
      </c>
      <c r="R18" s="12" t="s">
        <v>28</v>
      </c>
    </row>
    <row r="19" spans="1:18" ht="30" customHeight="1" x14ac:dyDescent="0.2">
      <c r="A19" s="5">
        <v>5</v>
      </c>
      <c r="B19" s="7" t="s">
        <v>86</v>
      </c>
      <c r="C19" s="6" t="s">
        <v>13</v>
      </c>
      <c r="D19" s="6" t="s">
        <v>80</v>
      </c>
      <c r="E19" s="25" t="s">
        <v>81</v>
      </c>
      <c r="F19" s="25">
        <v>6</v>
      </c>
      <c r="G19" s="6" t="s">
        <v>82</v>
      </c>
      <c r="H19" s="5">
        <v>12</v>
      </c>
      <c r="I19" s="5">
        <v>6</v>
      </c>
      <c r="J19" s="5">
        <v>6</v>
      </c>
      <c r="K19" s="10">
        <v>5</v>
      </c>
      <c r="L19" s="10">
        <v>2</v>
      </c>
      <c r="M19" s="10">
        <v>3</v>
      </c>
      <c r="N19" s="10">
        <v>10</v>
      </c>
      <c r="O19" s="11">
        <v>44</v>
      </c>
      <c r="P19" s="14">
        <v>50</v>
      </c>
      <c r="Q19" s="11">
        <v>88</v>
      </c>
      <c r="R19" s="12" t="s">
        <v>40</v>
      </c>
    </row>
    <row r="20" spans="1:18" ht="30" customHeight="1" x14ac:dyDescent="0.2">
      <c r="A20" s="5">
        <v>6</v>
      </c>
      <c r="B20" s="33" t="s">
        <v>87</v>
      </c>
      <c r="C20" s="6" t="s">
        <v>13</v>
      </c>
      <c r="D20" s="6" t="s">
        <v>80</v>
      </c>
      <c r="E20" s="25" t="s">
        <v>88</v>
      </c>
      <c r="F20" s="25">
        <v>6</v>
      </c>
      <c r="G20" s="6" t="s">
        <v>82</v>
      </c>
      <c r="H20" s="5">
        <v>6</v>
      </c>
      <c r="I20" s="5">
        <v>5</v>
      </c>
      <c r="J20" s="5">
        <v>8</v>
      </c>
      <c r="K20" s="5">
        <v>2</v>
      </c>
      <c r="L20" s="5">
        <v>5</v>
      </c>
      <c r="M20" s="5">
        <v>3</v>
      </c>
      <c r="N20" s="5">
        <v>10</v>
      </c>
      <c r="O20" s="11">
        <v>39</v>
      </c>
      <c r="P20" s="14">
        <v>50</v>
      </c>
      <c r="Q20" s="11">
        <v>78</v>
      </c>
      <c r="R20" s="12" t="s">
        <v>28</v>
      </c>
    </row>
    <row r="21" spans="1:18" ht="30" customHeight="1" x14ac:dyDescent="0.2">
      <c r="A21" s="5">
        <v>7</v>
      </c>
      <c r="B21" s="7" t="s">
        <v>89</v>
      </c>
      <c r="C21" s="6" t="s">
        <v>13</v>
      </c>
      <c r="D21" s="6" t="s">
        <v>80</v>
      </c>
      <c r="E21" s="25" t="s">
        <v>88</v>
      </c>
      <c r="F21" s="25">
        <v>6</v>
      </c>
      <c r="G21" s="6" t="s">
        <v>82</v>
      </c>
      <c r="H21" s="5">
        <v>6</v>
      </c>
      <c r="I21" s="5">
        <v>5</v>
      </c>
      <c r="J21" s="5">
        <v>8</v>
      </c>
      <c r="K21" s="10">
        <v>2</v>
      </c>
      <c r="L21" s="10">
        <v>5</v>
      </c>
      <c r="M21" s="10">
        <v>3</v>
      </c>
      <c r="N21" s="10">
        <v>4</v>
      </c>
      <c r="O21" s="11">
        <v>33</v>
      </c>
      <c r="P21" s="14">
        <v>50</v>
      </c>
      <c r="Q21" s="11">
        <v>66</v>
      </c>
      <c r="R21" s="12" t="s">
        <v>28</v>
      </c>
    </row>
    <row r="22" spans="1:18" ht="30" customHeight="1" x14ac:dyDescent="0.2">
      <c r="A22" s="5">
        <v>8</v>
      </c>
      <c r="B22" s="33" t="s">
        <v>90</v>
      </c>
      <c r="C22" s="6" t="s">
        <v>13</v>
      </c>
      <c r="D22" s="6" t="s">
        <v>80</v>
      </c>
      <c r="E22" s="25" t="s">
        <v>88</v>
      </c>
      <c r="F22" s="25">
        <v>6</v>
      </c>
      <c r="G22" s="6" t="s">
        <v>82</v>
      </c>
      <c r="H22" s="5">
        <v>6</v>
      </c>
      <c r="I22" s="5">
        <v>5</v>
      </c>
      <c r="J22" s="5">
        <v>8</v>
      </c>
      <c r="K22" s="10">
        <v>2</v>
      </c>
      <c r="L22" s="10">
        <v>5</v>
      </c>
      <c r="M22" s="10">
        <v>3</v>
      </c>
      <c r="N22" s="10">
        <v>6</v>
      </c>
      <c r="O22" s="11">
        <v>34</v>
      </c>
      <c r="P22" s="14">
        <v>50</v>
      </c>
      <c r="Q22" s="11">
        <v>68</v>
      </c>
      <c r="R22" s="12" t="s">
        <v>28</v>
      </c>
    </row>
    <row r="26" spans="1:18" s="68" customFormat="1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1:18" s="68" customFormat="1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69"/>
      <c r="M27" s="69"/>
      <c r="N27" s="69"/>
      <c r="O27" s="70"/>
      <c r="P27" s="70"/>
      <c r="Q27" s="70"/>
      <c r="R27" s="70"/>
    </row>
    <row r="28" spans="1:18" s="68" customFormat="1" x14ac:dyDescent="0.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</row>
    <row r="29" spans="1:18" s="68" customFormat="1" x14ac:dyDescent="0.2">
      <c r="A29" s="112"/>
      <c r="B29" s="113"/>
      <c r="C29" s="113"/>
      <c r="D29" s="113"/>
      <c r="E29" s="113"/>
      <c r="F29" s="113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</row>
    <row r="30" spans="1:18" s="68" customFormat="1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</row>
  </sheetData>
  <mergeCells count="14">
    <mergeCell ref="A26:R26"/>
    <mergeCell ref="A27:K27"/>
    <mergeCell ref="A28:R28"/>
    <mergeCell ref="A29:F29"/>
    <mergeCell ref="A30:R30"/>
    <mergeCell ref="A10:R10"/>
    <mergeCell ref="A12:R12"/>
    <mergeCell ref="A3:R3"/>
    <mergeCell ref="A5:R5"/>
    <mergeCell ref="A6:R6"/>
    <mergeCell ref="A7:R7"/>
    <mergeCell ref="A8:R8"/>
    <mergeCell ref="A9:K9"/>
    <mergeCell ref="A11:F11"/>
  </mergeCells>
  <pageMargins left="0.7" right="0.7" top="0.75" bottom="0.75" header="0.3" footer="0.3"/>
  <pageSetup paperSize="9" scale="8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33"/>
  <sheetViews>
    <sheetView topLeftCell="A10" zoomScale="106" zoomScaleNormal="106" workbookViewId="0">
      <selection activeCell="A13" sqref="A13:XFD14"/>
    </sheetView>
  </sheetViews>
  <sheetFormatPr defaultRowHeight="15" x14ac:dyDescent="0.25"/>
  <cols>
    <col min="1" max="1" width="7.1640625" style="44" customWidth="1"/>
    <col min="2" max="2" width="9.33203125" style="44"/>
    <col min="3" max="3" width="19.1640625" style="124" customWidth="1"/>
    <col min="4" max="4" width="24.6640625" style="44" customWidth="1"/>
    <col min="5" max="6" width="10" style="63" customWidth="1"/>
    <col min="7" max="7" width="24.83203125" style="44" customWidth="1"/>
    <col min="8" max="16" width="8.33203125" style="44" customWidth="1"/>
    <col min="17" max="19" width="9.33203125" style="44"/>
    <col min="20" max="20" width="19" style="64" customWidth="1"/>
    <col min="21" max="16384" width="9.33203125" style="44"/>
  </cols>
  <sheetData>
    <row r="3" spans="1:20" x14ac:dyDescent="0.25">
      <c r="A3" s="108" t="s">
        <v>24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0" x14ac:dyDescent="0.25">
      <c r="A4" s="29"/>
      <c r="B4" s="29"/>
      <c r="C4" s="73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0" x14ac:dyDescent="0.25">
      <c r="A5" s="109" t="s">
        <v>102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20" customFormat="1" x14ac:dyDescent="0.25">
      <c r="A6" s="110" t="s">
        <v>76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20" customFormat="1" x14ac:dyDescent="0.2">
      <c r="A7" s="107" t="s">
        <v>95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20" customFormat="1" x14ac:dyDescent="0.2">
      <c r="A8" s="107" t="s">
        <v>91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28"/>
      <c r="M8" s="28"/>
      <c r="N8" s="28"/>
      <c r="O8" s="1"/>
      <c r="P8" s="1"/>
      <c r="Q8" s="1"/>
      <c r="R8" s="1"/>
    </row>
    <row r="9" spans="1:20" s="61" customFormat="1" x14ac:dyDescent="0.2">
      <c r="A9" s="107" t="s">
        <v>92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spans="1:20" s="61" customFormat="1" x14ac:dyDescent="0.2">
      <c r="A10" s="107" t="s">
        <v>94</v>
      </c>
      <c r="B10" s="111"/>
      <c r="C10" s="111"/>
      <c r="D10" s="111"/>
      <c r="E10" s="111"/>
      <c r="F10" s="111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20" customFormat="1" x14ac:dyDescent="0.2">
      <c r="A11" s="107" t="s">
        <v>93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spans="1:20" ht="15.75" thickBot="1" x14ac:dyDescent="0.3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</row>
    <row r="13" spans="1:20" ht="90.75" thickBot="1" x14ac:dyDescent="0.25">
      <c r="A13" s="45" t="s">
        <v>0</v>
      </c>
      <c r="B13" s="46" t="s">
        <v>1</v>
      </c>
      <c r="C13" s="46" t="s">
        <v>12</v>
      </c>
      <c r="D13" s="45" t="s">
        <v>2</v>
      </c>
      <c r="E13" s="47" t="s">
        <v>14</v>
      </c>
      <c r="F13" s="47" t="s">
        <v>15</v>
      </c>
      <c r="G13" s="45" t="s">
        <v>3</v>
      </c>
      <c r="H13" s="48" t="s">
        <v>7</v>
      </c>
      <c r="I13" s="45" t="s">
        <v>8</v>
      </c>
      <c r="J13" s="45" t="s">
        <v>9</v>
      </c>
      <c r="K13" s="47" t="s">
        <v>10</v>
      </c>
      <c r="L13" s="47" t="s">
        <v>17</v>
      </c>
      <c r="M13" s="47" t="s">
        <v>18</v>
      </c>
      <c r="N13" s="47" t="s">
        <v>19</v>
      </c>
      <c r="O13" s="46" t="s">
        <v>20</v>
      </c>
      <c r="P13" s="49" t="s">
        <v>21</v>
      </c>
      <c r="Q13" s="49" t="s">
        <v>4</v>
      </c>
      <c r="R13" s="49" t="s">
        <v>5</v>
      </c>
      <c r="S13" s="49" t="s">
        <v>6</v>
      </c>
      <c r="T13" s="49" t="s">
        <v>11</v>
      </c>
    </row>
    <row r="14" spans="1:20" ht="30" customHeight="1" x14ac:dyDescent="0.2">
      <c r="A14" s="50">
        <v>1</v>
      </c>
      <c r="B14" s="51" t="s">
        <v>26</v>
      </c>
      <c r="C14" s="52" t="s">
        <v>13</v>
      </c>
      <c r="D14" s="52" t="s">
        <v>22</v>
      </c>
      <c r="E14" s="50" t="s">
        <v>27</v>
      </c>
      <c r="F14" s="50">
        <v>7</v>
      </c>
      <c r="G14" s="52" t="s">
        <v>23</v>
      </c>
      <c r="H14" s="50">
        <v>4</v>
      </c>
      <c r="I14" s="50">
        <v>4</v>
      </c>
      <c r="J14" s="50">
        <v>2</v>
      </c>
      <c r="K14" s="53">
        <v>2</v>
      </c>
      <c r="L14" s="54">
        <v>12</v>
      </c>
      <c r="M14" s="54">
        <v>6</v>
      </c>
      <c r="N14" s="54">
        <v>7</v>
      </c>
      <c r="O14" s="55">
        <v>1</v>
      </c>
      <c r="P14" s="56">
        <v>3</v>
      </c>
      <c r="Q14" s="56">
        <v>41</v>
      </c>
      <c r="R14" s="56">
        <v>62</v>
      </c>
      <c r="S14" s="56">
        <v>66</v>
      </c>
      <c r="T14" s="65" t="s">
        <v>28</v>
      </c>
    </row>
    <row r="15" spans="1:20" ht="32.25" customHeight="1" x14ac:dyDescent="0.2">
      <c r="A15" s="57">
        <v>2</v>
      </c>
      <c r="B15" s="51" t="s">
        <v>29</v>
      </c>
      <c r="C15" s="52" t="s">
        <v>13</v>
      </c>
      <c r="D15" s="52" t="s">
        <v>22</v>
      </c>
      <c r="E15" s="50" t="s">
        <v>27</v>
      </c>
      <c r="F15" s="50">
        <v>7</v>
      </c>
      <c r="G15" s="52" t="s">
        <v>23</v>
      </c>
      <c r="H15" s="57">
        <v>4</v>
      </c>
      <c r="I15" s="57">
        <v>4</v>
      </c>
      <c r="J15" s="57">
        <v>2</v>
      </c>
      <c r="K15" s="58">
        <v>1</v>
      </c>
      <c r="L15" s="59">
        <v>12</v>
      </c>
      <c r="M15" s="59">
        <v>4</v>
      </c>
      <c r="N15" s="59">
        <v>9</v>
      </c>
      <c r="O15" s="60">
        <v>3</v>
      </c>
      <c r="P15" s="56">
        <v>2</v>
      </c>
      <c r="Q15" s="56">
        <v>41</v>
      </c>
      <c r="R15" s="56">
        <v>62</v>
      </c>
      <c r="S15" s="56">
        <v>66</v>
      </c>
      <c r="T15" s="65" t="s">
        <v>28</v>
      </c>
    </row>
    <row r="16" spans="1:20" ht="29.25" customHeight="1" x14ac:dyDescent="0.2">
      <c r="A16" s="57">
        <v>3</v>
      </c>
      <c r="B16" s="51" t="s">
        <v>30</v>
      </c>
      <c r="C16" s="52" t="s">
        <v>13</v>
      </c>
      <c r="D16" s="52" t="s">
        <v>22</v>
      </c>
      <c r="E16" s="50" t="s">
        <v>27</v>
      </c>
      <c r="F16" s="50">
        <v>7</v>
      </c>
      <c r="G16" s="52" t="s">
        <v>23</v>
      </c>
      <c r="H16" s="57">
        <v>5</v>
      </c>
      <c r="I16" s="57">
        <v>4</v>
      </c>
      <c r="J16" s="57">
        <v>2</v>
      </c>
      <c r="K16" s="58">
        <v>1</v>
      </c>
      <c r="L16" s="59">
        <v>12</v>
      </c>
      <c r="M16" s="59">
        <v>6</v>
      </c>
      <c r="N16" s="59">
        <v>8</v>
      </c>
      <c r="O16" s="60">
        <v>0</v>
      </c>
      <c r="P16" s="56">
        <v>2</v>
      </c>
      <c r="Q16" s="56">
        <f>SUM(H16:P16)</f>
        <v>40</v>
      </c>
      <c r="R16" s="56">
        <v>62</v>
      </c>
      <c r="S16" s="56">
        <v>65</v>
      </c>
      <c r="T16" s="65" t="s">
        <v>28</v>
      </c>
    </row>
    <row r="17" spans="1:20" ht="28.5" customHeight="1" x14ac:dyDescent="0.2">
      <c r="A17" s="57">
        <v>4</v>
      </c>
      <c r="B17" s="51" t="s">
        <v>31</v>
      </c>
      <c r="C17" s="52" t="s">
        <v>13</v>
      </c>
      <c r="D17" s="52" t="s">
        <v>22</v>
      </c>
      <c r="E17" s="50" t="s">
        <v>27</v>
      </c>
      <c r="F17" s="50">
        <v>7</v>
      </c>
      <c r="G17" s="52" t="s">
        <v>23</v>
      </c>
      <c r="H17" s="57">
        <v>5</v>
      </c>
      <c r="I17" s="57">
        <v>2</v>
      </c>
      <c r="J17" s="57">
        <v>2</v>
      </c>
      <c r="K17" s="58">
        <v>1</v>
      </c>
      <c r="L17" s="59">
        <v>12</v>
      </c>
      <c r="M17" s="59">
        <v>6</v>
      </c>
      <c r="N17" s="59">
        <v>7</v>
      </c>
      <c r="O17" s="60">
        <v>0</v>
      </c>
      <c r="P17" s="56">
        <v>2</v>
      </c>
      <c r="Q17" s="56">
        <f>SUM(H17:P17)</f>
        <v>37</v>
      </c>
      <c r="R17" s="56">
        <v>62</v>
      </c>
      <c r="S17" s="56">
        <v>60</v>
      </c>
      <c r="T17" s="65" t="s">
        <v>28</v>
      </c>
    </row>
    <row r="18" spans="1:20" ht="28.5" customHeight="1" x14ac:dyDescent="0.2">
      <c r="A18" s="57">
        <v>5</v>
      </c>
      <c r="B18" s="51" t="s">
        <v>32</v>
      </c>
      <c r="C18" s="52" t="s">
        <v>13</v>
      </c>
      <c r="D18" s="52" t="s">
        <v>22</v>
      </c>
      <c r="E18" s="50" t="s">
        <v>27</v>
      </c>
      <c r="F18" s="50">
        <v>7</v>
      </c>
      <c r="G18" s="52" t="s">
        <v>23</v>
      </c>
      <c r="H18" s="57">
        <v>5</v>
      </c>
      <c r="I18" s="57">
        <v>4</v>
      </c>
      <c r="J18" s="57">
        <v>2</v>
      </c>
      <c r="K18" s="58">
        <v>1</v>
      </c>
      <c r="L18" s="59">
        <v>12</v>
      </c>
      <c r="M18" s="59">
        <v>6</v>
      </c>
      <c r="N18" s="59">
        <v>6</v>
      </c>
      <c r="O18" s="60">
        <v>0</v>
      </c>
      <c r="P18" s="56">
        <v>2</v>
      </c>
      <c r="Q18" s="56">
        <f>SUM(H18:P18)</f>
        <v>38</v>
      </c>
      <c r="R18" s="56">
        <v>62</v>
      </c>
      <c r="S18" s="56">
        <v>61</v>
      </c>
      <c r="T18" s="65" t="s">
        <v>28</v>
      </c>
    </row>
    <row r="19" spans="1:20" ht="28.5" customHeight="1" x14ac:dyDescent="0.2">
      <c r="A19" s="57">
        <v>6</v>
      </c>
      <c r="B19" s="51" t="s">
        <v>33</v>
      </c>
      <c r="C19" s="52" t="s">
        <v>13</v>
      </c>
      <c r="D19" s="52" t="s">
        <v>22</v>
      </c>
      <c r="E19" s="50" t="s">
        <v>27</v>
      </c>
      <c r="F19" s="50">
        <v>7</v>
      </c>
      <c r="G19" s="52" t="s">
        <v>23</v>
      </c>
      <c r="H19" s="57">
        <v>5</v>
      </c>
      <c r="I19" s="57">
        <v>4</v>
      </c>
      <c r="J19" s="57">
        <v>0</v>
      </c>
      <c r="K19" s="57">
        <v>0</v>
      </c>
      <c r="L19" s="59">
        <v>8</v>
      </c>
      <c r="M19" s="59">
        <v>6</v>
      </c>
      <c r="N19" s="59">
        <v>6</v>
      </c>
      <c r="O19" s="60">
        <v>1</v>
      </c>
      <c r="P19" s="56">
        <v>2</v>
      </c>
      <c r="Q19" s="56">
        <f>SUM(H19:P19)</f>
        <v>32</v>
      </c>
      <c r="R19" s="56">
        <v>62</v>
      </c>
      <c r="S19" s="56">
        <v>52</v>
      </c>
      <c r="T19" s="65" t="s">
        <v>28</v>
      </c>
    </row>
    <row r="20" spans="1:20" ht="27.75" customHeight="1" x14ac:dyDescent="0.2">
      <c r="A20" s="57">
        <v>7</v>
      </c>
      <c r="B20" s="51" t="s">
        <v>34</v>
      </c>
      <c r="C20" s="52" t="s">
        <v>13</v>
      </c>
      <c r="D20" s="52" t="s">
        <v>22</v>
      </c>
      <c r="E20" s="50" t="s">
        <v>27</v>
      </c>
      <c r="F20" s="50">
        <v>7</v>
      </c>
      <c r="G20" s="52" t="s">
        <v>23</v>
      </c>
      <c r="H20" s="57">
        <v>4</v>
      </c>
      <c r="I20" s="57">
        <v>4</v>
      </c>
      <c r="J20" s="57">
        <v>2</v>
      </c>
      <c r="K20" s="58">
        <v>1</v>
      </c>
      <c r="L20" s="59">
        <v>6</v>
      </c>
      <c r="M20" s="59">
        <v>6</v>
      </c>
      <c r="N20" s="59">
        <v>4</v>
      </c>
      <c r="O20" s="60">
        <v>0</v>
      </c>
      <c r="P20" s="56">
        <v>0</v>
      </c>
      <c r="Q20" s="56">
        <f>SUM(H20:P20)</f>
        <v>27</v>
      </c>
      <c r="R20" s="56">
        <v>62</v>
      </c>
      <c r="S20" s="56">
        <v>44</v>
      </c>
      <c r="T20" s="65" t="s">
        <v>35</v>
      </c>
    </row>
    <row r="21" spans="1:20" ht="28.5" x14ac:dyDescent="0.2">
      <c r="A21" s="44">
        <v>8</v>
      </c>
      <c r="B21" s="51" t="s">
        <v>96</v>
      </c>
      <c r="C21" s="52" t="s">
        <v>13</v>
      </c>
      <c r="D21" s="52" t="s">
        <v>22</v>
      </c>
      <c r="E21" s="5" t="s">
        <v>100</v>
      </c>
      <c r="F21" s="5">
        <v>7</v>
      </c>
      <c r="G21" s="4" t="s">
        <v>82</v>
      </c>
      <c r="H21" s="5">
        <v>6</v>
      </c>
      <c r="I21" s="5">
        <v>4</v>
      </c>
      <c r="J21" s="5">
        <v>3</v>
      </c>
      <c r="K21" s="10">
        <v>3</v>
      </c>
      <c r="L21" s="10">
        <v>12</v>
      </c>
      <c r="M21" s="10">
        <v>0</v>
      </c>
      <c r="N21" s="10">
        <v>8</v>
      </c>
      <c r="O21" s="10">
        <v>5</v>
      </c>
      <c r="P21" s="10">
        <v>3</v>
      </c>
      <c r="Q21" s="11">
        <v>41</v>
      </c>
      <c r="R21" s="11">
        <v>62</v>
      </c>
      <c r="S21" s="11">
        <v>66</v>
      </c>
      <c r="T21" s="12" t="s">
        <v>28</v>
      </c>
    </row>
    <row r="22" spans="1:20" ht="28.5" x14ac:dyDescent="0.2">
      <c r="A22" s="44">
        <v>9</v>
      </c>
      <c r="B22" s="51" t="s">
        <v>97</v>
      </c>
      <c r="C22" s="52" t="s">
        <v>13</v>
      </c>
      <c r="D22" s="52" t="s">
        <v>22</v>
      </c>
      <c r="E22" s="5" t="s">
        <v>100</v>
      </c>
      <c r="F22" s="5">
        <v>7</v>
      </c>
      <c r="G22" s="4" t="s">
        <v>82</v>
      </c>
      <c r="H22" s="5">
        <v>6</v>
      </c>
      <c r="I22" s="5">
        <v>4</v>
      </c>
      <c r="J22" s="5">
        <v>3</v>
      </c>
      <c r="K22" s="10">
        <v>3</v>
      </c>
      <c r="L22" s="10">
        <v>12</v>
      </c>
      <c r="M22" s="10">
        <v>6</v>
      </c>
      <c r="N22" s="10">
        <v>9</v>
      </c>
      <c r="O22" s="10">
        <v>4</v>
      </c>
      <c r="P22" s="10">
        <v>3</v>
      </c>
      <c r="Q22" s="11">
        <v>51</v>
      </c>
      <c r="R22" s="11">
        <v>62</v>
      </c>
      <c r="S22" s="11">
        <v>82</v>
      </c>
      <c r="T22" s="12" t="s">
        <v>40</v>
      </c>
    </row>
    <row r="23" spans="1:20" ht="28.5" x14ac:dyDescent="0.2">
      <c r="A23" s="44">
        <v>10</v>
      </c>
      <c r="B23" s="51" t="s">
        <v>98</v>
      </c>
      <c r="C23" s="52" t="s">
        <v>13</v>
      </c>
      <c r="D23" s="52" t="s">
        <v>22</v>
      </c>
      <c r="E23" s="5" t="s">
        <v>101</v>
      </c>
      <c r="F23" s="5">
        <v>7</v>
      </c>
      <c r="G23" s="4" t="s">
        <v>82</v>
      </c>
      <c r="H23" s="5">
        <v>6</v>
      </c>
      <c r="I23" s="5">
        <v>2</v>
      </c>
      <c r="J23" s="5">
        <v>3</v>
      </c>
      <c r="K23" s="10">
        <v>3</v>
      </c>
      <c r="L23" s="10">
        <v>12</v>
      </c>
      <c r="M23" s="10">
        <v>0</v>
      </c>
      <c r="N23" s="10">
        <v>4</v>
      </c>
      <c r="O23" s="10">
        <v>0</v>
      </c>
      <c r="P23" s="10">
        <v>0</v>
      </c>
      <c r="Q23" s="11">
        <v>30</v>
      </c>
      <c r="R23" s="11">
        <v>62</v>
      </c>
      <c r="S23" s="11">
        <v>50</v>
      </c>
      <c r="T23" s="12" t="s">
        <v>35</v>
      </c>
    </row>
    <row r="24" spans="1:20" ht="28.5" x14ac:dyDescent="0.2">
      <c r="A24" s="44">
        <v>11</v>
      </c>
      <c r="B24" s="51" t="s">
        <v>99</v>
      </c>
      <c r="C24" s="52" t="s">
        <v>13</v>
      </c>
      <c r="D24" s="52" t="s">
        <v>22</v>
      </c>
      <c r="E24" s="5" t="s">
        <v>101</v>
      </c>
      <c r="F24" s="5">
        <v>7</v>
      </c>
      <c r="G24" s="4" t="s">
        <v>82</v>
      </c>
      <c r="H24" s="5">
        <v>6</v>
      </c>
      <c r="I24" s="5">
        <v>2</v>
      </c>
      <c r="J24" s="5">
        <v>3</v>
      </c>
      <c r="K24" s="10">
        <v>3</v>
      </c>
      <c r="L24" s="10">
        <v>12</v>
      </c>
      <c r="M24" s="10">
        <v>0</v>
      </c>
      <c r="N24" s="10">
        <v>0</v>
      </c>
      <c r="O24" s="10">
        <v>0</v>
      </c>
      <c r="P24" s="10">
        <v>0</v>
      </c>
      <c r="Q24" s="11">
        <v>26</v>
      </c>
      <c r="R24" s="11">
        <v>62</v>
      </c>
      <c r="S24" s="11">
        <v>46</v>
      </c>
      <c r="T24" s="12" t="s">
        <v>35</v>
      </c>
    </row>
    <row r="27" spans="1:20" s="68" customFormat="1" ht="12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1:20" s="68" customFormat="1" ht="12" x14ac:dyDescent="0.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69"/>
      <c r="M28" s="69"/>
      <c r="N28" s="69"/>
      <c r="O28" s="70"/>
      <c r="P28" s="70"/>
      <c r="Q28" s="70"/>
      <c r="R28" s="70"/>
    </row>
    <row r="29" spans="1:20" s="68" customFormat="1" ht="12" x14ac:dyDescent="0.2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</row>
    <row r="30" spans="1:20" s="68" customFormat="1" ht="12" x14ac:dyDescent="0.2">
      <c r="A30" s="112"/>
      <c r="B30" s="113"/>
      <c r="C30" s="113"/>
      <c r="D30" s="113"/>
      <c r="E30" s="113"/>
      <c r="F30" s="113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</row>
    <row r="31" spans="1:20" s="68" customFormat="1" ht="12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</row>
    <row r="32" spans="1:20" s="43" customFormat="1" ht="12" x14ac:dyDescent="0.2">
      <c r="C32" s="123"/>
      <c r="E32" s="71"/>
      <c r="F32" s="71"/>
      <c r="T32" s="72"/>
    </row>
    <row r="33" spans="3:20" s="43" customFormat="1" ht="12" x14ac:dyDescent="0.2">
      <c r="C33" s="123"/>
      <c r="E33" s="71"/>
      <c r="F33" s="71"/>
      <c r="T33" s="72"/>
    </row>
  </sheetData>
  <mergeCells count="14">
    <mergeCell ref="A27:R27"/>
    <mergeCell ref="A28:K28"/>
    <mergeCell ref="A29:R29"/>
    <mergeCell ref="A30:F30"/>
    <mergeCell ref="A31:R31"/>
    <mergeCell ref="A3:O3"/>
    <mergeCell ref="A5:O5"/>
    <mergeCell ref="A12:O12"/>
    <mergeCell ref="A6:R6"/>
    <mergeCell ref="A7:R7"/>
    <mergeCell ref="A8:K8"/>
    <mergeCell ref="A9:R9"/>
    <mergeCell ref="A10:F10"/>
    <mergeCell ref="A11:R11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8"/>
  <sheetViews>
    <sheetView topLeftCell="A22" zoomScale="98" zoomScaleNormal="98" workbookViewId="0">
      <selection activeCell="A34" sqref="A34:XFD39"/>
    </sheetView>
  </sheetViews>
  <sheetFormatPr defaultRowHeight="12" x14ac:dyDescent="0.2"/>
  <cols>
    <col min="1" max="1" width="5.6640625" style="66" customWidth="1"/>
    <col min="2" max="2" width="7.5" customWidth="1"/>
    <col min="3" max="3" width="16.6640625" style="98" customWidth="1"/>
    <col min="4" max="4" width="21.33203125" customWidth="1"/>
    <col min="5" max="6" width="7.5" style="66" customWidth="1"/>
    <col min="7" max="7" width="22" customWidth="1"/>
    <col min="8" max="16" width="5.83203125" customWidth="1"/>
    <col min="17" max="19" width="7.83203125" customWidth="1"/>
    <col min="20" max="20" width="15" style="87" customWidth="1"/>
  </cols>
  <sheetData>
    <row r="1" spans="1:21" ht="36.75" customHeight="1" x14ac:dyDescent="0.2">
      <c r="A1" s="115" t="s">
        <v>133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21" ht="15" x14ac:dyDescent="0.2">
      <c r="A2" s="42"/>
      <c r="B2" s="22"/>
      <c r="C2" s="93"/>
      <c r="D2" s="22"/>
      <c r="E2" s="29"/>
      <c r="F2" s="29"/>
      <c r="G2" s="22"/>
      <c r="H2" s="22"/>
      <c r="I2" s="22"/>
      <c r="J2" s="22"/>
      <c r="K2" s="22"/>
      <c r="L2" s="22"/>
      <c r="M2" s="22"/>
      <c r="N2" s="22"/>
      <c r="O2" s="22"/>
    </row>
    <row r="3" spans="1:21" s="84" customFormat="1" ht="12.75" x14ac:dyDescent="0.2">
      <c r="A3" s="116" t="s">
        <v>134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83"/>
      <c r="Q3" s="83"/>
      <c r="R3" s="83"/>
      <c r="T3" s="88"/>
    </row>
    <row r="4" spans="1:21" s="84" customFormat="1" ht="12.75" x14ac:dyDescent="0.2">
      <c r="A4" s="116" t="s">
        <v>25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83"/>
      <c r="Q4" s="83"/>
      <c r="R4" s="83"/>
      <c r="T4" s="88"/>
    </row>
    <row r="5" spans="1:21" s="84" customFormat="1" ht="12.75" x14ac:dyDescent="0.2">
      <c r="A5" s="117" t="s">
        <v>135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83"/>
      <c r="Q5" s="83"/>
      <c r="R5" s="83"/>
      <c r="T5" s="88"/>
    </row>
    <row r="6" spans="1:21" s="84" customFormat="1" ht="12.75" x14ac:dyDescent="0.2">
      <c r="A6" s="118" t="s">
        <v>95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T6" s="88"/>
    </row>
    <row r="7" spans="1:21" s="84" customFormat="1" ht="12.75" x14ac:dyDescent="0.2">
      <c r="A7" s="118" t="s">
        <v>91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85"/>
      <c r="M7" s="85"/>
      <c r="N7" s="85"/>
      <c r="O7" s="86"/>
      <c r="P7" s="86"/>
      <c r="Q7" s="86"/>
      <c r="R7" s="86"/>
      <c r="T7" s="88"/>
    </row>
    <row r="8" spans="1:21" s="84" customFormat="1" ht="12.75" x14ac:dyDescent="0.2">
      <c r="A8" s="118" t="s">
        <v>92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T8" s="88"/>
    </row>
    <row r="9" spans="1:21" s="84" customFormat="1" ht="12.75" x14ac:dyDescent="0.2">
      <c r="A9" s="118" t="s">
        <v>94</v>
      </c>
      <c r="B9" s="119"/>
      <c r="C9" s="119"/>
      <c r="D9" s="119"/>
      <c r="E9" s="119"/>
      <c r="F9" s="119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T9" s="88"/>
    </row>
    <row r="10" spans="1:21" s="84" customFormat="1" ht="12.75" x14ac:dyDescent="0.2">
      <c r="A10" s="118" t="s">
        <v>93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T10" s="88"/>
    </row>
    <row r="11" spans="1:21" s="84" customFormat="1" ht="13.5" thickBot="1" x14ac:dyDescent="0.25">
      <c r="A11" s="85"/>
      <c r="B11" s="85"/>
      <c r="C11" s="92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T11" s="88"/>
    </row>
    <row r="12" spans="1:21" s="38" customFormat="1" ht="72.75" thickBot="1" x14ac:dyDescent="0.25">
      <c r="A12" s="34" t="s">
        <v>0</v>
      </c>
      <c r="B12" s="35" t="s">
        <v>1</v>
      </c>
      <c r="C12" s="94" t="s">
        <v>12</v>
      </c>
      <c r="D12" s="34" t="s">
        <v>2</v>
      </c>
      <c r="E12" s="36" t="s">
        <v>14</v>
      </c>
      <c r="F12" s="36" t="s">
        <v>15</v>
      </c>
      <c r="G12" s="34" t="s">
        <v>3</v>
      </c>
      <c r="H12" s="37" t="s">
        <v>7</v>
      </c>
      <c r="I12" s="34" t="s">
        <v>8</v>
      </c>
      <c r="J12" s="34" t="s">
        <v>9</v>
      </c>
      <c r="K12" s="36" t="s">
        <v>10</v>
      </c>
      <c r="L12" s="36" t="s">
        <v>17</v>
      </c>
      <c r="M12" s="36" t="s">
        <v>18</v>
      </c>
      <c r="N12" s="36" t="s">
        <v>19</v>
      </c>
      <c r="O12" s="35" t="s">
        <v>20</v>
      </c>
      <c r="P12" s="82" t="s">
        <v>21</v>
      </c>
      <c r="Q12" s="82" t="s">
        <v>4</v>
      </c>
      <c r="R12" s="82" t="s">
        <v>5</v>
      </c>
      <c r="S12" s="82" t="s">
        <v>6</v>
      </c>
      <c r="T12" s="82" t="s">
        <v>11</v>
      </c>
    </row>
    <row r="13" spans="1:21" ht="45" customHeight="1" x14ac:dyDescent="0.2">
      <c r="A13" s="8">
        <v>1</v>
      </c>
      <c r="B13" s="7" t="s">
        <v>36</v>
      </c>
      <c r="C13" s="96" t="s">
        <v>13</v>
      </c>
      <c r="D13" s="6" t="s">
        <v>22</v>
      </c>
      <c r="E13" s="8" t="s">
        <v>39</v>
      </c>
      <c r="F13" s="8">
        <v>8</v>
      </c>
      <c r="G13" s="6" t="s">
        <v>23</v>
      </c>
      <c r="H13" s="8">
        <v>2</v>
      </c>
      <c r="I13" s="8">
        <v>4</v>
      </c>
      <c r="J13" s="8">
        <v>6</v>
      </c>
      <c r="K13" s="13">
        <v>4</v>
      </c>
      <c r="L13" s="14">
        <v>12</v>
      </c>
      <c r="M13" s="14">
        <v>10</v>
      </c>
      <c r="N13" s="14">
        <v>9</v>
      </c>
      <c r="O13" s="18">
        <v>6</v>
      </c>
      <c r="P13" s="20">
        <v>2</v>
      </c>
      <c r="Q13" s="20">
        <f>SUM(H13:P13)</f>
        <v>55</v>
      </c>
      <c r="R13" s="20">
        <v>62</v>
      </c>
      <c r="S13" s="20">
        <v>89</v>
      </c>
      <c r="T13" s="89" t="s">
        <v>40</v>
      </c>
      <c r="U13">
        <f>SUM(H13:P13)</f>
        <v>55</v>
      </c>
    </row>
    <row r="14" spans="1:21" ht="32.25" customHeight="1" x14ac:dyDescent="0.2">
      <c r="A14" s="5">
        <v>2</v>
      </c>
      <c r="B14" s="7" t="s">
        <v>37</v>
      </c>
      <c r="C14" s="96" t="s">
        <v>13</v>
      </c>
      <c r="D14" s="6" t="s">
        <v>22</v>
      </c>
      <c r="E14" s="8" t="s">
        <v>39</v>
      </c>
      <c r="F14" s="8">
        <v>8</v>
      </c>
      <c r="G14" s="6" t="s">
        <v>23</v>
      </c>
      <c r="H14" s="5">
        <v>2</v>
      </c>
      <c r="I14" s="5">
        <v>4</v>
      </c>
      <c r="J14" s="5">
        <v>6</v>
      </c>
      <c r="K14" s="10">
        <v>4</v>
      </c>
      <c r="L14" s="11">
        <v>12</v>
      </c>
      <c r="M14" s="11">
        <v>10</v>
      </c>
      <c r="N14" s="11">
        <v>9</v>
      </c>
      <c r="O14" s="19">
        <v>6</v>
      </c>
      <c r="P14" s="20">
        <v>2</v>
      </c>
      <c r="Q14" s="20">
        <v>55</v>
      </c>
      <c r="R14" s="20">
        <v>62</v>
      </c>
      <c r="S14" s="20">
        <v>89</v>
      </c>
      <c r="T14" s="89" t="s">
        <v>40</v>
      </c>
    </row>
    <row r="15" spans="1:21" ht="29.25" customHeight="1" x14ac:dyDescent="0.2">
      <c r="A15" s="5">
        <v>3</v>
      </c>
      <c r="B15" s="7" t="s">
        <v>38</v>
      </c>
      <c r="C15" s="96" t="s">
        <v>13</v>
      </c>
      <c r="D15" s="6" t="s">
        <v>22</v>
      </c>
      <c r="E15" s="8" t="s">
        <v>39</v>
      </c>
      <c r="F15" s="8">
        <v>8</v>
      </c>
      <c r="G15" s="6" t="s">
        <v>23</v>
      </c>
      <c r="H15" s="5">
        <v>2</v>
      </c>
      <c r="I15" s="5">
        <v>4</v>
      </c>
      <c r="J15" s="5">
        <v>6</v>
      </c>
      <c r="K15" s="10">
        <v>4</v>
      </c>
      <c r="L15" s="11">
        <v>12</v>
      </c>
      <c r="M15" s="11">
        <v>9</v>
      </c>
      <c r="N15" s="11">
        <v>8</v>
      </c>
      <c r="O15" s="19">
        <v>6</v>
      </c>
      <c r="P15" s="20">
        <v>2</v>
      </c>
      <c r="Q15" s="20">
        <f>SUM(H15:P15)</f>
        <v>53</v>
      </c>
      <c r="R15" s="20">
        <v>62</v>
      </c>
      <c r="S15" s="20">
        <v>85</v>
      </c>
      <c r="T15" s="89" t="s">
        <v>40</v>
      </c>
    </row>
    <row r="16" spans="1:21" ht="28.5" customHeight="1" x14ac:dyDescent="0.2">
      <c r="A16" s="5">
        <v>4</v>
      </c>
      <c r="B16" s="7" t="s">
        <v>41</v>
      </c>
      <c r="C16" s="96" t="s">
        <v>13</v>
      </c>
      <c r="D16" s="6" t="s">
        <v>22</v>
      </c>
      <c r="E16" s="8" t="s">
        <v>39</v>
      </c>
      <c r="F16" s="8">
        <v>8</v>
      </c>
      <c r="G16" s="6" t="s">
        <v>23</v>
      </c>
      <c r="H16" s="5">
        <v>0</v>
      </c>
      <c r="I16" s="5">
        <v>4</v>
      </c>
      <c r="J16" s="5">
        <v>4</v>
      </c>
      <c r="K16" s="10">
        <v>2</v>
      </c>
      <c r="L16" s="11">
        <v>12</v>
      </c>
      <c r="M16" s="11">
        <v>4</v>
      </c>
      <c r="N16" s="11">
        <v>5</v>
      </c>
      <c r="O16" s="19">
        <v>0</v>
      </c>
      <c r="P16" s="20">
        <v>1</v>
      </c>
      <c r="Q16" s="20">
        <f>SUM(H16:P16)</f>
        <v>32</v>
      </c>
      <c r="R16" s="20">
        <v>62</v>
      </c>
      <c r="S16" s="20">
        <v>52</v>
      </c>
      <c r="T16" s="89" t="s">
        <v>28</v>
      </c>
    </row>
    <row r="17" spans="1:20" ht="28.5" customHeight="1" x14ac:dyDescent="0.2">
      <c r="A17" s="5">
        <v>5</v>
      </c>
      <c r="B17" s="7" t="s">
        <v>105</v>
      </c>
      <c r="C17" s="97" t="s">
        <v>13</v>
      </c>
      <c r="D17" s="4" t="s">
        <v>80</v>
      </c>
      <c r="E17" s="5" t="s">
        <v>103</v>
      </c>
      <c r="F17" s="5">
        <v>8</v>
      </c>
      <c r="G17" s="4" t="s">
        <v>82</v>
      </c>
      <c r="H17" s="5">
        <v>2</v>
      </c>
      <c r="I17" s="5">
        <v>4</v>
      </c>
      <c r="J17" s="5">
        <v>0</v>
      </c>
      <c r="K17" s="10">
        <v>1</v>
      </c>
      <c r="L17" s="10">
        <v>12</v>
      </c>
      <c r="M17" s="10">
        <v>1</v>
      </c>
      <c r="N17" s="10">
        <v>2</v>
      </c>
      <c r="O17" s="10">
        <v>4</v>
      </c>
      <c r="P17" s="10">
        <v>1</v>
      </c>
      <c r="Q17" s="11">
        <v>28</v>
      </c>
      <c r="R17" s="11">
        <v>62</v>
      </c>
      <c r="S17" s="11">
        <v>45</v>
      </c>
      <c r="T17" s="12" t="s">
        <v>35</v>
      </c>
    </row>
    <row r="18" spans="1:20" ht="28.5" customHeight="1" x14ac:dyDescent="0.2">
      <c r="A18" s="5">
        <v>6</v>
      </c>
      <c r="B18" s="7" t="s">
        <v>106</v>
      </c>
      <c r="C18" s="97" t="s">
        <v>13</v>
      </c>
      <c r="D18" s="4" t="s">
        <v>80</v>
      </c>
      <c r="E18" s="5" t="s">
        <v>103</v>
      </c>
      <c r="F18" s="5">
        <v>8</v>
      </c>
      <c r="G18" s="4" t="s">
        <v>82</v>
      </c>
      <c r="H18" s="5">
        <v>4</v>
      </c>
      <c r="I18" s="5">
        <v>4</v>
      </c>
      <c r="J18" s="5">
        <v>2</v>
      </c>
      <c r="K18" s="10">
        <v>4</v>
      </c>
      <c r="L18" s="10">
        <v>12</v>
      </c>
      <c r="M18" s="10">
        <v>5</v>
      </c>
      <c r="N18" s="10">
        <v>4</v>
      </c>
      <c r="O18" s="10">
        <v>6</v>
      </c>
      <c r="P18" s="10">
        <v>2</v>
      </c>
      <c r="Q18" s="11">
        <v>43</v>
      </c>
      <c r="R18" s="11">
        <v>62</v>
      </c>
      <c r="S18" s="11">
        <v>69</v>
      </c>
      <c r="T18" s="12" t="s">
        <v>28</v>
      </c>
    </row>
    <row r="19" spans="1:20" ht="27.75" customHeight="1" x14ac:dyDescent="0.2">
      <c r="A19" s="5">
        <v>7</v>
      </c>
      <c r="B19" s="7" t="s">
        <v>107</v>
      </c>
      <c r="C19" s="97" t="s">
        <v>13</v>
      </c>
      <c r="D19" s="4" t="s">
        <v>80</v>
      </c>
      <c r="E19" s="5" t="s">
        <v>103</v>
      </c>
      <c r="F19" s="5">
        <v>8</v>
      </c>
      <c r="G19" s="4" t="s">
        <v>82</v>
      </c>
      <c r="H19" s="5">
        <v>2</v>
      </c>
      <c r="I19" s="5">
        <v>4</v>
      </c>
      <c r="J19" s="5">
        <v>4</v>
      </c>
      <c r="K19" s="10">
        <v>3</v>
      </c>
      <c r="L19" s="10">
        <v>12</v>
      </c>
      <c r="M19" s="10">
        <v>0</v>
      </c>
      <c r="N19" s="10">
        <v>6</v>
      </c>
      <c r="O19" s="10">
        <v>0</v>
      </c>
      <c r="P19" s="10">
        <v>3</v>
      </c>
      <c r="Q19" s="11">
        <v>34</v>
      </c>
      <c r="R19" s="11">
        <v>62</v>
      </c>
      <c r="S19" s="11">
        <v>51</v>
      </c>
      <c r="T19" s="12" t="s">
        <v>28</v>
      </c>
    </row>
    <row r="20" spans="1:20" ht="28.5" customHeight="1" x14ac:dyDescent="0.2">
      <c r="A20" s="5">
        <v>8</v>
      </c>
      <c r="B20" s="7" t="s">
        <v>108</v>
      </c>
      <c r="C20" s="97" t="s">
        <v>13</v>
      </c>
      <c r="D20" s="4" t="s">
        <v>80</v>
      </c>
      <c r="E20" s="5" t="s">
        <v>103</v>
      </c>
      <c r="F20" s="5">
        <v>8</v>
      </c>
      <c r="G20" s="4" t="s">
        <v>82</v>
      </c>
      <c r="H20" s="5">
        <v>2</v>
      </c>
      <c r="I20" s="5">
        <v>4</v>
      </c>
      <c r="J20" s="5">
        <v>4</v>
      </c>
      <c r="K20" s="10">
        <v>4</v>
      </c>
      <c r="L20" s="10">
        <v>12</v>
      </c>
      <c r="M20" s="10">
        <v>1</v>
      </c>
      <c r="N20" s="10">
        <v>4</v>
      </c>
      <c r="O20" s="10">
        <v>2</v>
      </c>
      <c r="P20" s="10">
        <v>3</v>
      </c>
      <c r="Q20" s="11">
        <v>36</v>
      </c>
      <c r="R20" s="11">
        <v>62</v>
      </c>
      <c r="S20" s="11">
        <v>51</v>
      </c>
      <c r="T20" s="12" t="s">
        <v>28</v>
      </c>
    </row>
    <row r="21" spans="1:20" ht="27.75" customHeight="1" x14ac:dyDescent="0.2">
      <c r="A21" s="5">
        <v>9</v>
      </c>
      <c r="B21" s="7" t="s">
        <v>109</v>
      </c>
      <c r="C21" s="97" t="s">
        <v>13</v>
      </c>
      <c r="D21" s="4" t="s">
        <v>80</v>
      </c>
      <c r="E21" s="5" t="s">
        <v>103</v>
      </c>
      <c r="F21" s="5">
        <v>8</v>
      </c>
      <c r="G21" s="4" t="s">
        <v>82</v>
      </c>
      <c r="H21" s="5">
        <v>4</v>
      </c>
      <c r="I21" s="5">
        <v>4</v>
      </c>
      <c r="J21" s="5">
        <v>6</v>
      </c>
      <c r="K21" s="10">
        <v>2</v>
      </c>
      <c r="L21" s="10">
        <v>12</v>
      </c>
      <c r="M21" s="10">
        <v>3</v>
      </c>
      <c r="N21" s="10">
        <v>6</v>
      </c>
      <c r="O21" s="10">
        <v>4</v>
      </c>
      <c r="P21" s="10">
        <v>1</v>
      </c>
      <c r="Q21" s="11">
        <v>42</v>
      </c>
      <c r="R21" s="11">
        <v>62</v>
      </c>
      <c r="S21" s="11">
        <v>67</v>
      </c>
      <c r="T21" s="12" t="s">
        <v>28</v>
      </c>
    </row>
    <row r="22" spans="1:20" ht="27.75" customHeight="1" x14ac:dyDescent="0.2">
      <c r="A22" s="5">
        <v>10</v>
      </c>
      <c r="B22" s="7" t="s">
        <v>110</v>
      </c>
      <c r="C22" s="97" t="s">
        <v>13</v>
      </c>
      <c r="D22" s="4" t="s">
        <v>80</v>
      </c>
      <c r="E22" s="5" t="s">
        <v>104</v>
      </c>
      <c r="F22" s="5">
        <v>8</v>
      </c>
      <c r="G22" s="4" t="s">
        <v>82</v>
      </c>
      <c r="H22" s="5">
        <v>6</v>
      </c>
      <c r="I22" s="5">
        <v>4</v>
      </c>
      <c r="J22" s="5">
        <v>6</v>
      </c>
      <c r="K22" s="5">
        <v>4</v>
      </c>
      <c r="L22" s="5">
        <v>12</v>
      </c>
      <c r="M22" s="5">
        <v>5</v>
      </c>
      <c r="N22" s="5">
        <v>6</v>
      </c>
      <c r="O22" s="5">
        <v>1</v>
      </c>
      <c r="P22" s="5">
        <v>3</v>
      </c>
      <c r="Q22" s="11">
        <v>47</v>
      </c>
      <c r="R22" s="11">
        <v>62</v>
      </c>
      <c r="S22" s="11">
        <v>75</v>
      </c>
      <c r="T22" s="12" t="s">
        <v>40</v>
      </c>
    </row>
    <row r="23" spans="1:20" ht="28.5" customHeight="1" x14ac:dyDescent="0.2">
      <c r="A23" s="5">
        <v>11</v>
      </c>
      <c r="B23" s="7" t="s">
        <v>111</v>
      </c>
      <c r="C23" s="97" t="s">
        <v>13</v>
      </c>
      <c r="D23" s="4" t="s">
        <v>80</v>
      </c>
      <c r="E23" s="5" t="s">
        <v>104</v>
      </c>
      <c r="F23" s="5">
        <v>8</v>
      </c>
      <c r="G23" s="4" t="s">
        <v>82</v>
      </c>
      <c r="H23" s="5">
        <v>4</v>
      </c>
      <c r="I23" s="5">
        <v>2</v>
      </c>
      <c r="J23" s="5">
        <v>6</v>
      </c>
      <c r="K23" s="10">
        <v>2</v>
      </c>
      <c r="L23" s="10">
        <v>12</v>
      </c>
      <c r="M23" s="10">
        <v>0</v>
      </c>
      <c r="N23" s="10">
        <v>9</v>
      </c>
      <c r="O23" s="10">
        <v>6</v>
      </c>
      <c r="P23" s="10">
        <v>3</v>
      </c>
      <c r="Q23" s="11">
        <v>44</v>
      </c>
      <c r="R23" s="11">
        <v>62</v>
      </c>
      <c r="S23" s="11">
        <v>69</v>
      </c>
      <c r="T23" s="12" t="s">
        <v>28</v>
      </c>
    </row>
    <row r="24" spans="1:20" ht="27.75" customHeight="1" x14ac:dyDescent="0.2">
      <c r="A24" s="5">
        <v>12</v>
      </c>
      <c r="B24" s="7" t="s">
        <v>112</v>
      </c>
      <c r="C24" s="97" t="s">
        <v>13</v>
      </c>
      <c r="D24" s="4" t="s">
        <v>80</v>
      </c>
      <c r="E24" s="5" t="s">
        <v>104</v>
      </c>
      <c r="F24" s="5">
        <v>8</v>
      </c>
      <c r="G24" s="4" t="s">
        <v>82</v>
      </c>
      <c r="H24" s="5">
        <v>0</v>
      </c>
      <c r="I24" s="5">
        <v>2</v>
      </c>
      <c r="J24" s="5">
        <v>1</v>
      </c>
      <c r="K24" s="10">
        <v>3</v>
      </c>
      <c r="L24" s="10">
        <v>6</v>
      </c>
      <c r="M24" s="10">
        <v>0</v>
      </c>
      <c r="N24" s="10">
        <v>3</v>
      </c>
      <c r="O24" s="10">
        <v>6</v>
      </c>
      <c r="P24" s="10">
        <v>0</v>
      </c>
      <c r="Q24" s="11">
        <v>21</v>
      </c>
      <c r="R24" s="11">
        <v>62</v>
      </c>
      <c r="S24" s="11">
        <v>41</v>
      </c>
      <c r="T24" s="12" t="s">
        <v>35</v>
      </c>
    </row>
    <row r="25" spans="1:20" ht="32.25" customHeight="1" x14ac:dyDescent="0.2">
      <c r="A25" s="5">
        <v>13</v>
      </c>
      <c r="B25" s="7" t="s">
        <v>113</v>
      </c>
      <c r="C25" s="97" t="s">
        <v>13</v>
      </c>
      <c r="D25" s="4" t="s">
        <v>80</v>
      </c>
      <c r="E25" s="5" t="s">
        <v>104</v>
      </c>
      <c r="F25" s="5">
        <v>8</v>
      </c>
      <c r="G25" s="4" t="s">
        <v>82</v>
      </c>
      <c r="H25" s="5">
        <v>4</v>
      </c>
      <c r="I25" s="5">
        <v>0</v>
      </c>
      <c r="J25" s="5">
        <v>6</v>
      </c>
      <c r="K25" s="10">
        <v>1</v>
      </c>
      <c r="L25" s="10">
        <v>12</v>
      </c>
      <c r="M25" s="10">
        <v>6</v>
      </c>
      <c r="N25" s="10">
        <v>6</v>
      </c>
      <c r="O25" s="10">
        <v>1</v>
      </c>
      <c r="P25" s="10">
        <v>3</v>
      </c>
      <c r="Q25" s="11">
        <v>39</v>
      </c>
      <c r="R25" s="11">
        <v>62</v>
      </c>
      <c r="S25" s="11">
        <v>62</v>
      </c>
      <c r="T25" s="12" t="s">
        <v>28</v>
      </c>
    </row>
    <row r="26" spans="1:20" ht="30" customHeight="1" x14ac:dyDescent="0.2">
      <c r="A26" s="5">
        <v>14</v>
      </c>
      <c r="B26" s="7" t="s">
        <v>114</v>
      </c>
      <c r="C26" s="97" t="s">
        <v>13</v>
      </c>
      <c r="D26" s="4" t="s">
        <v>80</v>
      </c>
      <c r="E26" s="5" t="s">
        <v>104</v>
      </c>
      <c r="F26" s="5">
        <v>8</v>
      </c>
      <c r="G26" s="4" t="s">
        <v>82</v>
      </c>
      <c r="H26" s="5">
        <v>6</v>
      </c>
      <c r="I26" s="5">
        <v>4</v>
      </c>
      <c r="J26" s="5">
        <v>6</v>
      </c>
      <c r="K26" s="10">
        <v>4</v>
      </c>
      <c r="L26" s="10">
        <v>12</v>
      </c>
      <c r="M26" s="10">
        <v>4</v>
      </c>
      <c r="N26" s="10">
        <v>6</v>
      </c>
      <c r="O26" s="10">
        <v>3</v>
      </c>
      <c r="P26" s="10">
        <v>3</v>
      </c>
      <c r="Q26" s="11">
        <v>48</v>
      </c>
      <c r="R26" s="11">
        <v>62</v>
      </c>
      <c r="S26" s="11">
        <v>75</v>
      </c>
      <c r="T26" s="12" t="s">
        <v>40</v>
      </c>
    </row>
    <row r="27" spans="1:20" ht="29.25" customHeight="1" x14ac:dyDescent="0.2">
      <c r="A27" s="5">
        <v>15</v>
      </c>
      <c r="B27" s="7" t="s">
        <v>115</v>
      </c>
      <c r="C27" s="97" t="s">
        <v>13</v>
      </c>
      <c r="D27" s="4" t="s">
        <v>80</v>
      </c>
      <c r="E27" s="5" t="s">
        <v>104</v>
      </c>
      <c r="F27" s="5">
        <v>8</v>
      </c>
      <c r="G27" s="4" t="s">
        <v>82</v>
      </c>
      <c r="H27" s="5">
        <v>4</v>
      </c>
      <c r="I27" s="5">
        <v>2</v>
      </c>
      <c r="J27" s="5">
        <v>6</v>
      </c>
      <c r="K27" s="10">
        <v>3</v>
      </c>
      <c r="L27" s="10">
        <v>12</v>
      </c>
      <c r="M27" s="10">
        <v>3</v>
      </c>
      <c r="N27" s="10">
        <v>9</v>
      </c>
      <c r="O27" s="10">
        <v>6</v>
      </c>
      <c r="P27" s="10">
        <v>1</v>
      </c>
      <c r="Q27" s="11">
        <v>42</v>
      </c>
      <c r="R27" s="11">
        <v>62</v>
      </c>
      <c r="S27" s="11">
        <v>67</v>
      </c>
      <c r="T27" s="12" t="s">
        <v>28</v>
      </c>
    </row>
    <row r="28" spans="1:20" ht="28.5" customHeight="1" x14ac:dyDescent="0.2">
      <c r="A28" s="5">
        <v>16</v>
      </c>
      <c r="B28" s="7" t="s">
        <v>116</v>
      </c>
      <c r="C28" s="97" t="s">
        <v>13</v>
      </c>
      <c r="D28" s="4" t="s">
        <v>80</v>
      </c>
      <c r="E28" s="5" t="s">
        <v>104</v>
      </c>
      <c r="F28" s="5">
        <v>8</v>
      </c>
      <c r="G28" s="4" t="s">
        <v>82</v>
      </c>
      <c r="H28" s="5">
        <v>0</v>
      </c>
      <c r="I28" s="5">
        <v>2</v>
      </c>
      <c r="J28" s="5">
        <v>3</v>
      </c>
      <c r="K28" s="10">
        <v>2</v>
      </c>
      <c r="L28" s="10">
        <v>12</v>
      </c>
      <c r="M28" s="10">
        <v>3</v>
      </c>
      <c r="N28" s="10">
        <v>6</v>
      </c>
      <c r="O28" s="10">
        <v>3</v>
      </c>
      <c r="P28" s="10">
        <v>3</v>
      </c>
      <c r="Q28" s="11">
        <v>32</v>
      </c>
      <c r="R28" s="11">
        <v>62</v>
      </c>
      <c r="S28" s="11">
        <v>51</v>
      </c>
      <c r="T28" s="12" t="s">
        <v>28</v>
      </c>
    </row>
    <row r="29" spans="1:20" ht="30" customHeight="1" x14ac:dyDescent="0.2">
      <c r="A29" s="5">
        <v>17</v>
      </c>
      <c r="B29" s="7" t="s">
        <v>117</v>
      </c>
      <c r="C29" s="97" t="s">
        <v>13</v>
      </c>
      <c r="D29" s="4" t="s">
        <v>80</v>
      </c>
      <c r="E29" s="5" t="s">
        <v>104</v>
      </c>
      <c r="F29" s="5">
        <v>8</v>
      </c>
      <c r="G29" s="4" t="s">
        <v>82</v>
      </c>
      <c r="H29" s="5">
        <v>6</v>
      </c>
      <c r="I29" s="5">
        <v>4</v>
      </c>
      <c r="J29" s="5">
        <v>6</v>
      </c>
      <c r="K29" s="10">
        <v>2</v>
      </c>
      <c r="L29" s="10">
        <v>12</v>
      </c>
      <c r="M29" s="10">
        <v>4</v>
      </c>
      <c r="N29" s="10">
        <v>9</v>
      </c>
      <c r="O29" s="10">
        <v>6</v>
      </c>
      <c r="P29" s="10">
        <v>0</v>
      </c>
      <c r="Q29" s="11">
        <v>49</v>
      </c>
      <c r="R29" s="11">
        <v>62</v>
      </c>
      <c r="S29" s="11">
        <v>77</v>
      </c>
      <c r="T29" s="12" t="s">
        <v>40</v>
      </c>
    </row>
    <row r="30" spans="1:20" ht="29.25" customHeight="1" x14ac:dyDescent="0.2">
      <c r="A30" s="5">
        <v>18</v>
      </c>
      <c r="B30" s="7" t="s">
        <v>118</v>
      </c>
      <c r="C30" s="97" t="s">
        <v>13</v>
      </c>
      <c r="D30" s="4" t="s">
        <v>80</v>
      </c>
      <c r="E30" s="5" t="s">
        <v>104</v>
      </c>
      <c r="F30" s="5">
        <v>8</v>
      </c>
      <c r="G30" s="4" t="s">
        <v>82</v>
      </c>
      <c r="H30" s="5">
        <v>2</v>
      </c>
      <c r="I30" s="5">
        <v>4</v>
      </c>
      <c r="J30" s="5">
        <v>5</v>
      </c>
      <c r="K30" s="10">
        <v>2</v>
      </c>
      <c r="L30" s="10">
        <v>12</v>
      </c>
      <c r="M30" s="10">
        <v>3</v>
      </c>
      <c r="N30" s="10">
        <v>9</v>
      </c>
      <c r="O30" s="10">
        <v>6</v>
      </c>
      <c r="P30" s="10">
        <v>0</v>
      </c>
      <c r="Q30" s="11">
        <v>47</v>
      </c>
      <c r="R30" s="11">
        <v>62</v>
      </c>
      <c r="S30" s="11">
        <v>75</v>
      </c>
      <c r="T30" s="12" t="s">
        <v>40</v>
      </c>
    </row>
    <row r="31" spans="1:20" ht="42" customHeight="1" x14ac:dyDescent="0.2">
      <c r="A31" s="74">
        <v>19</v>
      </c>
      <c r="B31" s="7" t="s">
        <v>119</v>
      </c>
      <c r="C31" s="97" t="s">
        <v>13</v>
      </c>
      <c r="D31" s="4" t="s">
        <v>80</v>
      </c>
      <c r="E31" s="5" t="s">
        <v>104</v>
      </c>
      <c r="F31" s="5">
        <v>8</v>
      </c>
      <c r="G31" s="4" t="s">
        <v>82</v>
      </c>
      <c r="H31" s="5">
        <v>0</v>
      </c>
      <c r="I31" s="5">
        <v>4</v>
      </c>
      <c r="J31" s="5">
        <v>2</v>
      </c>
      <c r="K31" s="10">
        <v>2</v>
      </c>
      <c r="L31" s="10">
        <v>12</v>
      </c>
      <c r="M31" s="10">
        <v>2</v>
      </c>
      <c r="N31" s="10">
        <v>6</v>
      </c>
      <c r="O31" s="10">
        <v>4</v>
      </c>
      <c r="P31" s="10">
        <v>3</v>
      </c>
      <c r="Q31" s="11">
        <v>37</v>
      </c>
      <c r="R31" s="11">
        <v>62</v>
      </c>
      <c r="S31" s="11">
        <v>51</v>
      </c>
      <c r="T31" s="12" t="s">
        <v>28</v>
      </c>
    </row>
    <row r="33" spans="1:24" ht="12.75" customHeight="1" x14ac:dyDescent="0.2"/>
    <row r="34" spans="1:24" ht="15" x14ac:dyDescent="0.2">
      <c r="A34" s="75"/>
      <c r="B34" s="76"/>
      <c r="C34" s="92"/>
      <c r="D34" s="118"/>
      <c r="E34" s="120"/>
      <c r="F34" s="120"/>
      <c r="G34" s="75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90"/>
      <c r="U34" s="78"/>
      <c r="V34" s="78"/>
      <c r="W34" s="78"/>
      <c r="X34" s="77"/>
    </row>
    <row r="35" spans="1:24" ht="12.75" x14ac:dyDescent="0.2">
      <c r="A35"/>
      <c r="B35" s="79"/>
      <c r="C35" s="95"/>
      <c r="D35" s="79"/>
      <c r="E35" s="3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79"/>
      <c r="U35" s="2"/>
      <c r="V35" s="2"/>
      <c r="W35" s="2"/>
      <c r="X35" s="2"/>
    </row>
    <row r="36" spans="1:24" ht="12.75" x14ac:dyDescent="0.2">
      <c r="A36"/>
      <c r="B36" s="80"/>
      <c r="C36" s="95"/>
      <c r="D36" s="80"/>
      <c r="E36" s="81"/>
      <c r="F36" s="81"/>
      <c r="G36" s="75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spans="1:24" ht="12.75" x14ac:dyDescent="0.2">
      <c r="A37"/>
      <c r="B37" s="80"/>
      <c r="C37" s="95"/>
      <c r="D37" s="80"/>
      <c r="E37" s="81"/>
      <c r="F37" s="81"/>
      <c r="G37" s="75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spans="1:24" ht="12.75" x14ac:dyDescent="0.2">
      <c r="A38"/>
      <c r="B38" s="80"/>
      <c r="C38" s="95"/>
      <c r="D38" s="80"/>
      <c r="E38" s="81"/>
      <c r="F38" s="81"/>
      <c r="G38" s="75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</row>
  </sheetData>
  <mergeCells count="10">
    <mergeCell ref="A8:R8"/>
    <mergeCell ref="A9:F9"/>
    <mergeCell ref="A10:R10"/>
    <mergeCell ref="D34:F34"/>
    <mergeCell ref="A1:O1"/>
    <mergeCell ref="A3:O3"/>
    <mergeCell ref="A4:O4"/>
    <mergeCell ref="A5:O5"/>
    <mergeCell ref="A7:K7"/>
    <mergeCell ref="A6:R6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X36"/>
  <sheetViews>
    <sheetView topLeftCell="A25" zoomScale="106" zoomScaleNormal="106" workbookViewId="0">
      <selection activeCell="A32" sqref="A32:XFD37"/>
    </sheetView>
  </sheetViews>
  <sheetFormatPr defaultRowHeight="12" x14ac:dyDescent="0.2"/>
  <cols>
    <col min="1" max="1" width="5.1640625" customWidth="1"/>
    <col min="2" max="2" width="8" customWidth="1"/>
    <col min="3" max="3" width="15" style="62" customWidth="1"/>
    <col min="4" max="4" width="21.1640625" customWidth="1"/>
    <col min="5" max="6" width="7.83203125" customWidth="1"/>
    <col min="7" max="7" width="21" customWidth="1"/>
    <col min="8" max="17" width="7.83203125" customWidth="1"/>
    <col min="21" max="21" width="19" style="87" customWidth="1"/>
  </cols>
  <sheetData>
    <row r="3" spans="1:22" ht="15" x14ac:dyDescent="0.2">
      <c r="A3" s="108" t="s">
        <v>136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22"/>
    </row>
    <row r="4" spans="1:22" ht="15" x14ac:dyDescent="0.2">
      <c r="A4" s="22"/>
      <c r="B4" s="22"/>
      <c r="C4" s="7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2" ht="15" x14ac:dyDescent="0.2">
      <c r="A5" s="109" t="s">
        <v>42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23"/>
    </row>
    <row r="6" spans="1:22" ht="15" x14ac:dyDescent="0.2">
      <c r="A6" s="109" t="s">
        <v>25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23"/>
    </row>
    <row r="7" spans="1:22" ht="15" x14ac:dyDescent="0.25">
      <c r="A7" s="110" t="s">
        <v>16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24"/>
    </row>
    <row r="8" spans="1:22" ht="15" x14ac:dyDescent="0.2">
      <c r="A8" s="107" t="s">
        <v>95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</row>
    <row r="9" spans="1:22" ht="15" x14ac:dyDescent="0.2">
      <c r="A9" s="107" t="s">
        <v>91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28"/>
      <c r="M9" s="28"/>
      <c r="N9" s="28"/>
      <c r="O9" s="1"/>
      <c r="P9" s="1"/>
      <c r="Q9" s="1"/>
      <c r="R9" s="1"/>
    </row>
    <row r="10" spans="1:22" s="61" customFormat="1" ht="15" x14ac:dyDescent="0.2">
      <c r="A10" s="107" t="s">
        <v>92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U10" s="87"/>
    </row>
    <row r="11" spans="1:22" s="61" customFormat="1" ht="15" x14ac:dyDescent="0.2">
      <c r="A11" s="107" t="s">
        <v>94</v>
      </c>
      <c r="B11" s="111"/>
      <c r="C11" s="111"/>
      <c r="D11" s="111"/>
      <c r="E11" s="111"/>
      <c r="F11" s="111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U11" s="87"/>
    </row>
    <row r="12" spans="1:22" ht="15" x14ac:dyDescent="0.2">
      <c r="A12" s="107" t="s">
        <v>93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spans="1:22" ht="12.75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21"/>
    </row>
    <row r="14" spans="1:22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2" ht="77.25" thickBot="1" x14ac:dyDescent="0.25">
      <c r="A15" s="9" t="s">
        <v>0</v>
      </c>
      <c r="B15" s="15" t="s">
        <v>1</v>
      </c>
      <c r="C15" s="15" t="s">
        <v>12</v>
      </c>
      <c r="D15" s="9" t="s">
        <v>2</v>
      </c>
      <c r="E15" s="16" t="s">
        <v>14</v>
      </c>
      <c r="F15" s="16" t="s">
        <v>15</v>
      </c>
      <c r="G15" s="9" t="s">
        <v>3</v>
      </c>
      <c r="H15" s="17" t="s">
        <v>7</v>
      </c>
      <c r="I15" s="9" t="s">
        <v>8</v>
      </c>
      <c r="J15" s="9" t="s">
        <v>9</v>
      </c>
      <c r="K15" s="16" t="s">
        <v>10</v>
      </c>
      <c r="L15" s="16" t="s">
        <v>17</v>
      </c>
      <c r="M15" s="16" t="s">
        <v>18</v>
      </c>
      <c r="N15" s="16" t="s">
        <v>19</v>
      </c>
      <c r="O15" s="15" t="s">
        <v>20</v>
      </c>
      <c r="P15" s="12" t="s">
        <v>45</v>
      </c>
      <c r="Q15" s="12" t="s">
        <v>46</v>
      </c>
      <c r="R15" s="12" t="s">
        <v>4</v>
      </c>
      <c r="S15" s="12" t="s">
        <v>5</v>
      </c>
      <c r="T15" s="12" t="s">
        <v>6</v>
      </c>
      <c r="U15" s="12" t="s">
        <v>11</v>
      </c>
    </row>
    <row r="16" spans="1:22" s="61" customFormat="1" ht="30" customHeight="1" x14ac:dyDescent="0.2">
      <c r="A16" s="100">
        <v>1</v>
      </c>
      <c r="B16" s="101" t="s">
        <v>43</v>
      </c>
      <c r="C16" s="101" t="s">
        <v>13</v>
      </c>
      <c r="D16" s="101" t="s">
        <v>22</v>
      </c>
      <c r="E16" s="100" t="s">
        <v>44</v>
      </c>
      <c r="F16" s="100">
        <v>9</v>
      </c>
      <c r="G16" s="101" t="s">
        <v>23</v>
      </c>
      <c r="H16" s="100">
        <v>3</v>
      </c>
      <c r="I16" s="100">
        <v>5</v>
      </c>
      <c r="J16" s="100">
        <v>2</v>
      </c>
      <c r="K16" s="102">
        <v>6</v>
      </c>
      <c r="L16" s="102">
        <v>16</v>
      </c>
      <c r="M16" s="102">
        <v>10</v>
      </c>
      <c r="N16" s="102">
        <v>8</v>
      </c>
      <c r="O16" s="103">
        <v>19</v>
      </c>
      <c r="P16" s="103">
        <v>2</v>
      </c>
      <c r="Q16" s="20">
        <v>5</v>
      </c>
      <c r="R16" s="20">
        <f t="shared" ref="R16:R29" si="0">SUM(H16:Q16)</f>
        <v>76</v>
      </c>
      <c r="S16" s="20">
        <v>87</v>
      </c>
      <c r="T16" s="20">
        <v>87</v>
      </c>
      <c r="U16" s="89" t="s">
        <v>47</v>
      </c>
      <c r="V16" s="61">
        <f>SUM(H16:Q16)</f>
        <v>76</v>
      </c>
    </row>
    <row r="17" spans="1:24" s="61" customFormat="1" ht="32.25" customHeight="1" x14ac:dyDescent="0.2">
      <c r="A17" s="91">
        <v>2</v>
      </c>
      <c r="B17" s="101" t="s">
        <v>48</v>
      </c>
      <c r="C17" s="101" t="s">
        <v>13</v>
      </c>
      <c r="D17" s="101" t="s">
        <v>22</v>
      </c>
      <c r="E17" s="96" t="s">
        <v>49</v>
      </c>
      <c r="F17" s="96">
        <v>9</v>
      </c>
      <c r="G17" s="101" t="s">
        <v>23</v>
      </c>
      <c r="H17" s="91">
        <v>3</v>
      </c>
      <c r="I17" s="91">
        <v>5</v>
      </c>
      <c r="J17" s="91">
        <v>2</v>
      </c>
      <c r="K17" s="105">
        <v>4</v>
      </c>
      <c r="L17" s="105">
        <v>17</v>
      </c>
      <c r="M17" s="105">
        <v>10</v>
      </c>
      <c r="N17" s="105">
        <v>8</v>
      </c>
      <c r="O17" s="106">
        <v>15</v>
      </c>
      <c r="P17" s="106">
        <v>0</v>
      </c>
      <c r="Q17" s="20">
        <v>4</v>
      </c>
      <c r="R17" s="20">
        <f t="shared" si="0"/>
        <v>68</v>
      </c>
      <c r="S17" s="20">
        <v>87</v>
      </c>
      <c r="T17" s="20">
        <v>78</v>
      </c>
      <c r="U17" s="89" t="s">
        <v>47</v>
      </c>
    </row>
    <row r="18" spans="1:24" s="61" customFormat="1" ht="29.25" customHeight="1" x14ac:dyDescent="0.2">
      <c r="A18" s="91">
        <v>3</v>
      </c>
      <c r="B18" s="101" t="s">
        <v>50</v>
      </c>
      <c r="C18" s="101" t="s">
        <v>13</v>
      </c>
      <c r="D18" s="101" t="s">
        <v>22</v>
      </c>
      <c r="E18" s="96" t="s">
        <v>51</v>
      </c>
      <c r="F18" s="96">
        <v>9</v>
      </c>
      <c r="G18" s="101" t="s">
        <v>23</v>
      </c>
      <c r="H18" s="91">
        <v>3</v>
      </c>
      <c r="I18" s="91">
        <v>1</v>
      </c>
      <c r="J18" s="91">
        <v>4</v>
      </c>
      <c r="K18" s="105">
        <v>8</v>
      </c>
      <c r="L18" s="105">
        <v>4</v>
      </c>
      <c r="M18" s="105">
        <v>10</v>
      </c>
      <c r="N18" s="105">
        <v>9</v>
      </c>
      <c r="O18" s="106">
        <v>20</v>
      </c>
      <c r="P18" s="106">
        <v>2</v>
      </c>
      <c r="Q18" s="20">
        <v>5</v>
      </c>
      <c r="R18" s="20">
        <f t="shared" si="0"/>
        <v>66</v>
      </c>
      <c r="S18" s="20">
        <v>87</v>
      </c>
      <c r="T18" s="20">
        <v>76</v>
      </c>
      <c r="U18" s="89" t="s">
        <v>47</v>
      </c>
    </row>
    <row r="19" spans="1:24" s="61" customFormat="1" ht="28.5" customHeight="1" x14ac:dyDescent="0.2">
      <c r="A19" s="91">
        <v>4</v>
      </c>
      <c r="B19" s="101" t="s">
        <v>52</v>
      </c>
      <c r="C19" s="101" t="s">
        <v>13</v>
      </c>
      <c r="D19" s="101" t="s">
        <v>22</v>
      </c>
      <c r="E19" s="96" t="s">
        <v>49</v>
      </c>
      <c r="F19" s="96">
        <v>9</v>
      </c>
      <c r="G19" s="101" t="s">
        <v>23</v>
      </c>
      <c r="H19" s="91">
        <v>3</v>
      </c>
      <c r="I19" s="91">
        <v>2</v>
      </c>
      <c r="J19" s="91">
        <v>4</v>
      </c>
      <c r="K19" s="105">
        <v>6</v>
      </c>
      <c r="L19" s="105">
        <v>18</v>
      </c>
      <c r="M19" s="105">
        <v>9</v>
      </c>
      <c r="N19" s="105">
        <v>7</v>
      </c>
      <c r="O19" s="106">
        <v>12</v>
      </c>
      <c r="P19" s="106">
        <v>0</v>
      </c>
      <c r="Q19" s="20">
        <v>4</v>
      </c>
      <c r="R19" s="20">
        <f t="shared" si="0"/>
        <v>65</v>
      </c>
      <c r="S19" s="20">
        <v>87</v>
      </c>
      <c r="T19" s="20">
        <v>75</v>
      </c>
      <c r="U19" s="89" t="s">
        <v>47</v>
      </c>
    </row>
    <row r="20" spans="1:24" s="61" customFormat="1" ht="28.5" customHeight="1" x14ac:dyDescent="0.2">
      <c r="A20" s="91">
        <v>5</v>
      </c>
      <c r="B20" s="101" t="s">
        <v>53</v>
      </c>
      <c r="C20" s="101" t="s">
        <v>13</v>
      </c>
      <c r="D20" s="101" t="s">
        <v>22</v>
      </c>
      <c r="E20" s="96" t="s">
        <v>49</v>
      </c>
      <c r="F20" s="96">
        <v>9</v>
      </c>
      <c r="G20" s="101" t="s">
        <v>23</v>
      </c>
      <c r="H20" s="91">
        <v>3</v>
      </c>
      <c r="I20" s="91">
        <v>5</v>
      </c>
      <c r="J20" s="91">
        <v>2</v>
      </c>
      <c r="K20" s="105">
        <v>4</v>
      </c>
      <c r="L20" s="105">
        <v>18</v>
      </c>
      <c r="M20" s="105">
        <v>10</v>
      </c>
      <c r="N20" s="105">
        <v>8</v>
      </c>
      <c r="O20" s="106">
        <v>12</v>
      </c>
      <c r="P20" s="106">
        <v>0</v>
      </c>
      <c r="Q20" s="20">
        <v>1</v>
      </c>
      <c r="R20" s="20">
        <f t="shared" si="0"/>
        <v>63</v>
      </c>
      <c r="S20" s="20">
        <v>87</v>
      </c>
      <c r="T20" s="20">
        <v>72</v>
      </c>
      <c r="U20" s="89" t="s">
        <v>54</v>
      </c>
    </row>
    <row r="21" spans="1:24" s="61" customFormat="1" ht="28.5" customHeight="1" x14ac:dyDescent="0.2">
      <c r="A21" s="91">
        <v>6</v>
      </c>
      <c r="B21" s="101" t="s">
        <v>55</v>
      </c>
      <c r="C21" s="101" t="s">
        <v>13</v>
      </c>
      <c r="D21" s="101" t="s">
        <v>22</v>
      </c>
      <c r="E21" s="96" t="s">
        <v>44</v>
      </c>
      <c r="F21" s="96">
        <v>9</v>
      </c>
      <c r="G21" s="101" t="s">
        <v>23</v>
      </c>
      <c r="H21" s="91">
        <v>3</v>
      </c>
      <c r="I21" s="91">
        <v>5</v>
      </c>
      <c r="J21" s="91">
        <v>2</v>
      </c>
      <c r="K21" s="91">
        <v>0</v>
      </c>
      <c r="L21" s="105">
        <v>12</v>
      </c>
      <c r="M21" s="105">
        <v>8</v>
      </c>
      <c r="N21" s="105">
        <v>8</v>
      </c>
      <c r="O21" s="106">
        <v>19</v>
      </c>
      <c r="P21" s="106">
        <v>1</v>
      </c>
      <c r="Q21" s="20">
        <v>5</v>
      </c>
      <c r="R21" s="20">
        <f t="shared" si="0"/>
        <v>63</v>
      </c>
      <c r="S21" s="20">
        <v>87</v>
      </c>
      <c r="T21" s="20">
        <v>72</v>
      </c>
      <c r="U21" s="89" t="s">
        <v>54</v>
      </c>
    </row>
    <row r="22" spans="1:24" s="61" customFormat="1" ht="27.75" customHeight="1" x14ac:dyDescent="0.2">
      <c r="A22" s="91">
        <v>7</v>
      </c>
      <c r="B22" s="101" t="s">
        <v>56</v>
      </c>
      <c r="C22" s="101" t="s">
        <v>13</v>
      </c>
      <c r="D22" s="101" t="s">
        <v>22</v>
      </c>
      <c r="E22" s="96" t="s">
        <v>44</v>
      </c>
      <c r="F22" s="96">
        <v>9</v>
      </c>
      <c r="G22" s="101" t="s">
        <v>23</v>
      </c>
      <c r="H22" s="91">
        <v>3</v>
      </c>
      <c r="I22" s="91">
        <v>1</v>
      </c>
      <c r="J22" s="91">
        <v>4</v>
      </c>
      <c r="K22" s="105">
        <v>8</v>
      </c>
      <c r="L22" s="105">
        <v>8</v>
      </c>
      <c r="M22" s="105">
        <v>8</v>
      </c>
      <c r="N22" s="105">
        <v>7</v>
      </c>
      <c r="O22" s="106">
        <v>14</v>
      </c>
      <c r="P22" s="106">
        <v>2</v>
      </c>
      <c r="Q22" s="20">
        <v>5</v>
      </c>
      <c r="R22" s="20">
        <f t="shared" si="0"/>
        <v>60</v>
      </c>
      <c r="S22" s="20">
        <v>87</v>
      </c>
      <c r="T22" s="20">
        <v>70</v>
      </c>
      <c r="U22" s="89" t="s">
        <v>54</v>
      </c>
    </row>
    <row r="23" spans="1:24" s="61" customFormat="1" ht="28.5" customHeight="1" x14ac:dyDescent="0.2">
      <c r="A23" s="91">
        <v>8</v>
      </c>
      <c r="B23" s="101" t="s">
        <v>57</v>
      </c>
      <c r="C23" s="101" t="s">
        <v>13</v>
      </c>
      <c r="D23" s="101" t="s">
        <v>22</v>
      </c>
      <c r="E23" s="97" t="s">
        <v>44</v>
      </c>
      <c r="F23" s="96">
        <v>9</v>
      </c>
      <c r="G23" s="101" t="s">
        <v>23</v>
      </c>
      <c r="H23" s="91">
        <v>3</v>
      </c>
      <c r="I23" s="91">
        <v>1</v>
      </c>
      <c r="J23" s="91">
        <v>4</v>
      </c>
      <c r="K23" s="105">
        <v>6</v>
      </c>
      <c r="L23" s="105">
        <v>5</v>
      </c>
      <c r="M23" s="105">
        <v>8</v>
      </c>
      <c r="N23" s="105">
        <v>7</v>
      </c>
      <c r="O23" s="106">
        <v>20</v>
      </c>
      <c r="P23" s="106">
        <v>2</v>
      </c>
      <c r="Q23" s="20">
        <v>5</v>
      </c>
      <c r="R23" s="20">
        <f t="shared" si="0"/>
        <v>61</v>
      </c>
      <c r="S23" s="20">
        <v>87</v>
      </c>
      <c r="T23" s="20">
        <v>70</v>
      </c>
      <c r="U23" s="89" t="s">
        <v>54</v>
      </c>
    </row>
    <row r="24" spans="1:24" s="61" customFormat="1" ht="27.75" customHeight="1" x14ac:dyDescent="0.2">
      <c r="A24" s="91">
        <v>9</v>
      </c>
      <c r="B24" s="101" t="s">
        <v>58</v>
      </c>
      <c r="C24" s="101" t="s">
        <v>13</v>
      </c>
      <c r="D24" s="101" t="s">
        <v>22</v>
      </c>
      <c r="E24" s="97" t="s">
        <v>44</v>
      </c>
      <c r="F24" s="96">
        <v>9</v>
      </c>
      <c r="G24" s="101" t="s">
        <v>23</v>
      </c>
      <c r="H24" s="91">
        <v>3</v>
      </c>
      <c r="I24" s="91">
        <v>1</v>
      </c>
      <c r="J24" s="91">
        <v>2</v>
      </c>
      <c r="K24" s="105">
        <v>6</v>
      </c>
      <c r="L24" s="105">
        <v>5</v>
      </c>
      <c r="M24" s="105">
        <v>8</v>
      </c>
      <c r="N24" s="105">
        <v>7</v>
      </c>
      <c r="O24" s="106">
        <v>20</v>
      </c>
      <c r="P24" s="106">
        <v>2</v>
      </c>
      <c r="Q24" s="20">
        <v>5</v>
      </c>
      <c r="R24" s="20">
        <f t="shared" si="0"/>
        <v>59</v>
      </c>
      <c r="S24" s="20">
        <v>87</v>
      </c>
      <c r="T24" s="20">
        <v>68</v>
      </c>
      <c r="U24" s="89" t="s">
        <v>54</v>
      </c>
    </row>
    <row r="25" spans="1:24" s="61" customFormat="1" ht="27.75" customHeight="1" x14ac:dyDescent="0.2">
      <c r="A25" s="91">
        <v>10</v>
      </c>
      <c r="B25" s="101" t="s">
        <v>59</v>
      </c>
      <c r="C25" s="101" t="s">
        <v>13</v>
      </c>
      <c r="D25" s="101" t="s">
        <v>22</v>
      </c>
      <c r="E25" s="97" t="s">
        <v>51</v>
      </c>
      <c r="F25" s="96">
        <v>9</v>
      </c>
      <c r="G25" s="101" t="s">
        <v>23</v>
      </c>
      <c r="H25" s="91">
        <v>3</v>
      </c>
      <c r="I25" s="91">
        <v>1</v>
      </c>
      <c r="J25" s="91">
        <v>4</v>
      </c>
      <c r="K25" s="105">
        <v>4</v>
      </c>
      <c r="L25" s="105">
        <v>4</v>
      </c>
      <c r="M25" s="105">
        <v>10</v>
      </c>
      <c r="N25" s="105">
        <v>8</v>
      </c>
      <c r="O25" s="106">
        <v>16</v>
      </c>
      <c r="P25" s="106">
        <v>2</v>
      </c>
      <c r="Q25" s="20">
        <v>5</v>
      </c>
      <c r="R25" s="20">
        <f t="shared" si="0"/>
        <v>57</v>
      </c>
      <c r="S25" s="20">
        <v>87</v>
      </c>
      <c r="T25" s="20">
        <v>66</v>
      </c>
      <c r="U25" s="99" t="s">
        <v>54</v>
      </c>
    </row>
    <row r="26" spans="1:24" s="61" customFormat="1" ht="28.5" customHeight="1" x14ac:dyDescent="0.2">
      <c r="A26" s="91">
        <v>11</v>
      </c>
      <c r="B26" s="101" t="s">
        <v>60</v>
      </c>
      <c r="C26" s="101" t="s">
        <v>13</v>
      </c>
      <c r="D26" s="101" t="s">
        <v>22</v>
      </c>
      <c r="E26" s="97" t="s">
        <v>44</v>
      </c>
      <c r="F26" s="96">
        <v>9</v>
      </c>
      <c r="G26" s="101" t="s">
        <v>23</v>
      </c>
      <c r="H26" s="91">
        <v>3</v>
      </c>
      <c r="I26" s="91">
        <v>1</v>
      </c>
      <c r="J26" s="91">
        <v>4</v>
      </c>
      <c r="K26" s="105">
        <v>6</v>
      </c>
      <c r="L26" s="105">
        <v>5</v>
      </c>
      <c r="M26" s="105">
        <v>7</v>
      </c>
      <c r="N26" s="105">
        <v>6</v>
      </c>
      <c r="O26" s="106">
        <v>0</v>
      </c>
      <c r="P26" s="106">
        <v>2</v>
      </c>
      <c r="Q26" s="20">
        <v>5</v>
      </c>
      <c r="R26" s="20">
        <f t="shared" si="0"/>
        <v>39</v>
      </c>
      <c r="S26" s="20">
        <v>87</v>
      </c>
      <c r="T26" s="20">
        <v>45</v>
      </c>
      <c r="U26" s="89" t="s">
        <v>61</v>
      </c>
    </row>
    <row r="27" spans="1:24" s="61" customFormat="1" ht="27.75" customHeight="1" x14ac:dyDescent="0.2">
      <c r="A27" s="91">
        <v>12</v>
      </c>
      <c r="B27" s="101" t="s">
        <v>62</v>
      </c>
      <c r="C27" s="101" t="s">
        <v>13</v>
      </c>
      <c r="D27" s="101" t="s">
        <v>22</v>
      </c>
      <c r="E27" s="97" t="s">
        <v>44</v>
      </c>
      <c r="F27" s="96">
        <v>9</v>
      </c>
      <c r="G27" s="101" t="s">
        <v>23</v>
      </c>
      <c r="H27" s="91">
        <v>3</v>
      </c>
      <c r="I27" s="91">
        <v>1</v>
      </c>
      <c r="J27" s="91">
        <v>4</v>
      </c>
      <c r="K27" s="105">
        <v>6</v>
      </c>
      <c r="L27" s="105">
        <v>5</v>
      </c>
      <c r="M27" s="105">
        <v>7</v>
      </c>
      <c r="N27" s="105">
        <v>7</v>
      </c>
      <c r="O27" s="106">
        <v>0</v>
      </c>
      <c r="P27" s="106">
        <v>2</v>
      </c>
      <c r="Q27" s="20">
        <v>5</v>
      </c>
      <c r="R27" s="20">
        <f t="shared" si="0"/>
        <v>40</v>
      </c>
      <c r="S27" s="20">
        <v>87</v>
      </c>
      <c r="T27" s="20">
        <v>48</v>
      </c>
      <c r="U27" s="89" t="s">
        <v>61</v>
      </c>
    </row>
    <row r="28" spans="1:24" s="61" customFormat="1" ht="32.25" customHeight="1" x14ac:dyDescent="0.2">
      <c r="A28" s="91">
        <v>13</v>
      </c>
      <c r="B28" s="101" t="s">
        <v>63</v>
      </c>
      <c r="C28" s="101" t="s">
        <v>13</v>
      </c>
      <c r="D28" s="101" t="s">
        <v>22</v>
      </c>
      <c r="E28" s="97" t="s">
        <v>44</v>
      </c>
      <c r="F28" s="96">
        <v>9</v>
      </c>
      <c r="G28" s="101" t="s">
        <v>23</v>
      </c>
      <c r="H28" s="91">
        <v>3</v>
      </c>
      <c r="I28" s="91">
        <v>1</v>
      </c>
      <c r="J28" s="91">
        <v>4</v>
      </c>
      <c r="K28" s="105">
        <v>2</v>
      </c>
      <c r="L28" s="105">
        <v>5</v>
      </c>
      <c r="M28" s="105">
        <v>7</v>
      </c>
      <c r="N28" s="105">
        <v>4</v>
      </c>
      <c r="O28" s="106">
        <v>0</v>
      </c>
      <c r="P28" s="106">
        <v>0</v>
      </c>
      <c r="Q28" s="20">
        <v>5</v>
      </c>
      <c r="R28" s="20">
        <f t="shared" si="0"/>
        <v>31</v>
      </c>
      <c r="S28" s="20">
        <v>87</v>
      </c>
      <c r="T28" s="20">
        <v>36</v>
      </c>
      <c r="U28" s="89" t="s">
        <v>61</v>
      </c>
    </row>
    <row r="29" spans="1:24" s="61" customFormat="1" ht="30" customHeight="1" x14ac:dyDescent="0.2">
      <c r="A29" s="91">
        <v>14</v>
      </c>
      <c r="B29" s="101" t="s">
        <v>64</v>
      </c>
      <c r="C29" s="101" t="s">
        <v>13</v>
      </c>
      <c r="D29" s="101" t="s">
        <v>22</v>
      </c>
      <c r="E29" s="97" t="s">
        <v>51</v>
      </c>
      <c r="F29" s="96">
        <v>9</v>
      </c>
      <c r="G29" s="101" t="s">
        <v>23</v>
      </c>
      <c r="H29" s="91">
        <v>1</v>
      </c>
      <c r="I29" s="91">
        <v>1</v>
      </c>
      <c r="J29" s="91">
        <v>0</v>
      </c>
      <c r="K29" s="105">
        <v>2</v>
      </c>
      <c r="L29" s="105">
        <v>2</v>
      </c>
      <c r="M29" s="105">
        <v>7</v>
      </c>
      <c r="N29" s="105">
        <v>6</v>
      </c>
      <c r="O29" s="106">
        <v>0</v>
      </c>
      <c r="P29" s="106">
        <v>2</v>
      </c>
      <c r="Q29" s="20">
        <v>1</v>
      </c>
      <c r="R29" s="20">
        <f t="shared" si="0"/>
        <v>22</v>
      </c>
      <c r="S29" s="20">
        <v>87</v>
      </c>
      <c r="T29" s="20">
        <v>25</v>
      </c>
      <c r="U29" s="89" t="s">
        <v>61</v>
      </c>
    </row>
    <row r="30" spans="1:24" s="61" customFormat="1" x14ac:dyDescent="0.2">
      <c r="C30" s="62"/>
      <c r="U30" s="87"/>
    </row>
    <row r="32" spans="1:24" ht="15" x14ac:dyDescent="0.2">
      <c r="A32" s="75"/>
      <c r="B32" s="76"/>
      <c r="C32" s="92"/>
      <c r="D32" s="118"/>
      <c r="E32" s="120"/>
      <c r="F32" s="120"/>
      <c r="G32" s="75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90"/>
      <c r="U32" s="78"/>
      <c r="V32" s="78"/>
      <c r="W32" s="78"/>
      <c r="X32" s="77"/>
    </row>
    <row r="33" spans="2:24" ht="12.75" x14ac:dyDescent="0.2">
      <c r="B33" s="79"/>
      <c r="C33" s="95"/>
      <c r="D33" s="79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79"/>
      <c r="U33" s="2"/>
      <c r="V33" s="2"/>
      <c r="W33" s="2"/>
      <c r="X33" s="2"/>
    </row>
    <row r="34" spans="2:24" ht="12.75" x14ac:dyDescent="0.2">
      <c r="B34" s="80"/>
      <c r="C34" s="95"/>
      <c r="D34" s="80"/>
      <c r="E34" s="81"/>
      <c r="F34" s="81"/>
      <c r="G34" s="75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spans="2:24" ht="12.75" x14ac:dyDescent="0.2">
      <c r="B35" s="80"/>
      <c r="C35" s="95"/>
      <c r="D35" s="80"/>
      <c r="E35" s="81"/>
      <c r="F35" s="81"/>
      <c r="G35" s="75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spans="2:24" ht="12.75" x14ac:dyDescent="0.2">
      <c r="B36" s="80"/>
      <c r="C36" s="95"/>
      <c r="D36" s="80"/>
      <c r="E36" s="81"/>
      <c r="F36" s="81"/>
      <c r="G36" s="75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</sheetData>
  <mergeCells count="11">
    <mergeCell ref="D32:F32"/>
    <mergeCell ref="A13:O13"/>
    <mergeCell ref="A3:O3"/>
    <mergeCell ref="A5:O5"/>
    <mergeCell ref="A6:O6"/>
    <mergeCell ref="A7:O7"/>
    <mergeCell ref="A9:K9"/>
    <mergeCell ref="A8:R8"/>
    <mergeCell ref="A10:R10"/>
    <mergeCell ref="A11:F11"/>
    <mergeCell ref="A12:R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U26"/>
  <sheetViews>
    <sheetView topLeftCell="A10" zoomScale="118" zoomScaleNormal="118" workbookViewId="0">
      <selection activeCell="G32" sqref="G32"/>
    </sheetView>
  </sheetViews>
  <sheetFormatPr defaultRowHeight="12" x14ac:dyDescent="0.2"/>
  <cols>
    <col min="1" max="1" width="7.1640625" customWidth="1"/>
    <col min="3" max="3" width="19.1640625" style="62" customWidth="1"/>
    <col min="4" max="4" width="20.5" customWidth="1"/>
    <col min="5" max="6" width="8.5" customWidth="1"/>
    <col min="7" max="7" width="20.83203125" customWidth="1"/>
    <col min="8" max="17" width="8.6640625" customWidth="1"/>
    <col min="21" max="21" width="19" customWidth="1"/>
  </cols>
  <sheetData>
    <row r="3" spans="1:21" ht="15" x14ac:dyDescent="0.2">
      <c r="A3" s="108" t="s">
        <v>65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22"/>
    </row>
    <row r="4" spans="1:21" ht="15" x14ac:dyDescent="0.2">
      <c r="A4" s="22"/>
      <c r="B4" s="22"/>
      <c r="C4" s="7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1" ht="15" x14ac:dyDescent="0.2">
      <c r="A5" s="109" t="s">
        <v>66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23"/>
    </row>
    <row r="6" spans="1:21" ht="15" x14ac:dyDescent="0.2">
      <c r="A6" s="109" t="s">
        <v>25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23"/>
    </row>
    <row r="7" spans="1:21" ht="15" x14ac:dyDescent="0.25">
      <c r="A7" s="110" t="s">
        <v>16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24"/>
    </row>
    <row r="8" spans="1:21" ht="15" x14ac:dyDescent="0.2">
      <c r="A8" s="107" t="s">
        <v>95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</row>
    <row r="9" spans="1:21" ht="15" x14ac:dyDescent="0.2">
      <c r="A9" s="107" t="s">
        <v>91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28"/>
      <c r="M9" s="28"/>
      <c r="N9" s="28"/>
      <c r="O9" s="1"/>
      <c r="P9" s="1"/>
      <c r="Q9" s="1"/>
      <c r="R9" s="1"/>
    </row>
    <row r="10" spans="1:21" s="61" customFormat="1" ht="15" x14ac:dyDescent="0.2">
      <c r="A10" s="107" t="s">
        <v>92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spans="1:21" s="61" customFormat="1" ht="15" x14ac:dyDescent="0.2">
      <c r="A11" s="107" t="s">
        <v>94</v>
      </c>
      <c r="B11" s="111"/>
      <c r="C11" s="111"/>
      <c r="D11" s="111"/>
      <c r="E11" s="111"/>
      <c r="F11" s="111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21" ht="15" x14ac:dyDescent="0.2">
      <c r="A12" s="107" t="s">
        <v>93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spans="1:21" ht="13.5" thickBot="1" x14ac:dyDescent="0.2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21" ht="62.25" customHeight="1" thickBot="1" x14ac:dyDescent="0.25">
      <c r="A14" s="9" t="s">
        <v>0</v>
      </c>
      <c r="B14" s="15" t="s">
        <v>1</v>
      </c>
      <c r="C14" s="15" t="s">
        <v>12</v>
      </c>
      <c r="D14" s="9" t="s">
        <v>2</v>
      </c>
      <c r="E14" s="16" t="s">
        <v>14</v>
      </c>
      <c r="F14" s="16" t="s">
        <v>15</v>
      </c>
      <c r="G14" s="9" t="s">
        <v>3</v>
      </c>
      <c r="H14" s="17" t="s">
        <v>7</v>
      </c>
      <c r="I14" s="9" t="s">
        <v>8</v>
      </c>
      <c r="J14" s="9" t="s">
        <v>9</v>
      </c>
      <c r="K14" s="16" t="s">
        <v>10</v>
      </c>
      <c r="L14" s="16" t="s">
        <v>17</v>
      </c>
      <c r="M14" s="16" t="s">
        <v>18</v>
      </c>
      <c r="N14" s="16" t="s">
        <v>19</v>
      </c>
      <c r="O14" s="15" t="s">
        <v>20</v>
      </c>
      <c r="P14" s="12" t="s">
        <v>21</v>
      </c>
      <c r="Q14" s="12" t="s">
        <v>46</v>
      </c>
      <c r="R14" s="12" t="s">
        <v>4</v>
      </c>
      <c r="S14" s="12" t="s">
        <v>5</v>
      </c>
      <c r="T14" s="12" t="s">
        <v>6</v>
      </c>
      <c r="U14" s="12" t="s">
        <v>11</v>
      </c>
    </row>
    <row r="15" spans="1:21" ht="30" customHeight="1" x14ac:dyDescent="0.2">
      <c r="A15" s="8">
        <v>1</v>
      </c>
      <c r="B15" s="7" t="s">
        <v>67</v>
      </c>
      <c r="C15" s="101" t="s">
        <v>13</v>
      </c>
      <c r="D15" s="6" t="s">
        <v>22</v>
      </c>
      <c r="E15" s="8" t="s">
        <v>68</v>
      </c>
      <c r="F15" s="8">
        <v>10</v>
      </c>
      <c r="G15" s="6" t="s">
        <v>23</v>
      </c>
      <c r="H15" s="100">
        <v>1</v>
      </c>
      <c r="I15" s="100">
        <v>6</v>
      </c>
      <c r="J15" s="100">
        <v>4</v>
      </c>
      <c r="K15" s="102">
        <v>6</v>
      </c>
      <c r="L15" s="102">
        <v>12</v>
      </c>
      <c r="M15" s="102">
        <v>15</v>
      </c>
      <c r="N15" s="102">
        <v>4</v>
      </c>
      <c r="O15" s="103">
        <v>9</v>
      </c>
      <c r="P15" s="103">
        <v>8</v>
      </c>
      <c r="Q15" s="20">
        <v>6</v>
      </c>
      <c r="R15" s="20">
        <f t="shared" ref="R15:R20" si="0">SUM(H15:Q15)</f>
        <v>71</v>
      </c>
      <c r="S15" s="20">
        <v>75</v>
      </c>
      <c r="T15" s="20">
        <v>95</v>
      </c>
      <c r="U15" s="89" t="s">
        <v>47</v>
      </c>
    </row>
    <row r="16" spans="1:21" ht="32.25" customHeight="1" x14ac:dyDescent="0.2">
      <c r="A16" s="5">
        <v>2</v>
      </c>
      <c r="B16" s="7" t="s">
        <v>69</v>
      </c>
      <c r="C16" s="101" t="s">
        <v>13</v>
      </c>
      <c r="D16" s="6" t="s">
        <v>22</v>
      </c>
      <c r="E16" s="8" t="s">
        <v>68</v>
      </c>
      <c r="F16" s="8">
        <v>10</v>
      </c>
      <c r="G16" s="6" t="s">
        <v>23</v>
      </c>
      <c r="H16" s="91">
        <v>2</v>
      </c>
      <c r="I16" s="91">
        <v>4</v>
      </c>
      <c r="J16" s="91">
        <v>4</v>
      </c>
      <c r="K16" s="105">
        <v>0</v>
      </c>
      <c r="L16" s="105">
        <v>12</v>
      </c>
      <c r="M16" s="105">
        <v>15</v>
      </c>
      <c r="N16" s="105">
        <v>4</v>
      </c>
      <c r="O16" s="106">
        <v>8</v>
      </c>
      <c r="P16" s="106">
        <v>8</v>
      </c>
      <c r="Q16" s="20">
        <v>8</v>
      </c>
      <c r="R16" s="20">
        <f t="shared" si="0"/>
        <v>65</v>
      </c>
      <c r="S16" s="20">
        <v>75</v>
      </c>
      <c r="T16" s="20">
        <v>87</v>
      </c>
      <c r="U16" s="89" t="s">
        <v>47</v>
      </c>
    </row>
    <row r="17" spans="1:21" ht="29.25" customHeight="1" x14ac:dyDescent="0.2">
      <c r="A17" s="5">
        <v>3</v>
      </c>
      <c r="B17" s="7" t="s">
        <v>70</v>
      </c>
      <c r="C17" s="101" t="s">
        <v>13</v>
      </c>
      <c r="D17" s="6" t="s">
        <v>22</v>
      </c>
      <c r="E17" s="8" t="s">
        <v>68</v>
      </c>
      <c r="F17" s="8">
        <v>10</v>
      </c>
      <c r="G17" s="6" t="s">
        <v>23</v>
      </c>
      <c r="H17" s="91">
        <v>3</v>
      </c>
      <c r="I17" s="91">
        <v>3</v>
      </c>
      <c r="J17" s="91">
        <v>4</v>
      </c>
      <c r="K17" s="105">
        <v>6</v>
      </c>
      <c r="L17" s="105">
        <v>12</v>
      </c>
      <c r="M17" s="105">
        <v>15</v>
      </c>
      <c r="N17" s="105">
        <v>4</v>
      </c>
      <c r="O17" s="106">
        <v>6</v>
      </c>
      <c r="P17" s="106">
        <v>6</v>
      </c>
      <c r="Q17" s="20">
        <v>2</v>
      </c>
      <c r="R17" s="20">
        <f t="shared" si="0"/>
        <v>61</v>
      </c>
      <c r="S17" s="20">
        <v>75</v>
      </c>
      <c r="T17" s="20">
        <v>81</v>
      </c>
      <c r="U17" s="89" t="s">
        <v>47</v>
      </c>
    </row>
    <row r="18" spans="1:21" ht="28.5" customHeight="1" x14ac:dyDescent="0.2">
      <c r="A18" s="5">
        <v>4</v>
      </c>
      <c r="B18" s="7" t="s">
        <v>71</v>
      </c>
      <c r="C18" s="101" t="s">
        <v>13</v>
      </c>
      <c r="D18" s="6" t="s">
        <v>22</v>
      </c>
      <c r="E18" s="8" t="s">
        <v>68</v>
      </c>
      <c r="F18" s="8">
        <v>10</v>
      </c>
      <c r="G18" s="6" t="s">
        <v>23</v>
      </c>
      <c r="H18" s="91">
        <v>2</v>
      </c>
      <c r="I18" s="91">
        <v>2</v>
      </c>
      <c r="J18" s="91">
        <v>4</v>
      </c>
      <c r="K18" s="105">
        <v>3</v>
      </c>
      <c r="L18" s="105">
        <v>12</v>
      </c>
      <c r="M18" s="105">
        <v>11</v>
      </c>
      <c r="N18" s="105">
        <v>3</v>
      </c>
      <c r="O18" s="106">
        <v>8</v>
      </c>
      <c r="P18" s="106">
        <v>8</v>
      </c>
      <c r="Q18" s="20">
        <v>8</v>
      </c>
      <c r="R18" s="20">
        <f t="shared" si="0"/>
        <v>61</v>
      </c>
      <c r="S18" s="20">
        <v>75</v>
      </c>
      <c r="T18" s="20">
        <v>81</v>
      </c>
      <c r="U18" s="89" t="s">
        <v>47</v>
      </c>
    </row>
    <row r="19" spans="1:21" ht="28.5" customHeight="1" x14ac:dyDescent="0.2">
      <c r="A19" s="5">
        <v>5</v>
      </c>
      <c r="B19" s="7" t="s">
        <v>72</v>
      </c>
      <c r="C19" s="101" t="s">
        <v>13</v>
      </c>
      <c r="D19" s="6" t="s">
        <v>22</v>
      </c>
      <c r="E19" s="8" t="s">
        <v>68</v>
      </c>
      <c r="F19" s="8">
        <v>10</v>
      </c>
      <c r="G19" s="6" t="s">
        <v>23</v>
      </c>
      <c r="H19" s="91">
        <v>2</v>
      </c>
      <c r="I19" s="91">
        <v>3</v>
      </c>
      <c r="J19" s="91">
        <v>2</v>
      </c>
      <c r="K19" s="105">
        <v>0</v>
      </c>
      <c r="L19" s="105">
        <v>2</v>
      </c>
      <c r="M19" s="105">
        <v>13</v>
      </c>
      <c r="N19" s="105">
        <v>2</v>
      </c>
      <c r="O19" s="106">
        <v>9</v>
      </c>
      <c r="P19" s="106">
        <v>3</v>
      </c>
      <c r="Q19" s="20">
        <v>4</v>
      </c>
      <c r="R19" s="20">
        <f t="shared" si="0"/>
        <v>40</v>
      </c>
      <c r="S19" s="20">
        <v>75</v>
      </c>
      <c r="T19" s="20">
        <v>53</v>
      </c>
      <c r="U19" s="89" t="s">
        <v>54</v>
      </c>
    </row>
    <row r="20" spans="1:21" ht="28.5" customHeight="1" x14ac:dyDescent="0.2">
      <c r="A20" s="5">
        <v>6</v>
      </c>
      <c r="B20" s="7" t="s">
        <v>73</v>
      </c>
      <c r="C20" s="101" t="s">
        <v>13</v>
      </c>
      <c r="D20" s="6" t="s">
        <v>22</v>
      </c>
      <c r="E20" s="8" t="s">
        <v>68</v>
      </c>
      <c r="F20" s="8">
        <v>10</v>
      </c>
      <c r="G20" s="6" t="s">
        <v>23</v>
      </c>
      <c r="H20" s="91">
        <v>3</v>
      </c>
      <c r="I20" s="91">
        <v>3</v>
      </c>
      <c r="J20" s="91">
        <v>0</v>
      </c>
      <c r="K20" s="91">
        <v>0</v>
      </c>
      <c r="L20" s="105">
        <v>3</v>
      </c>
      <c r="M20" s="105">
        <v>5</v>
      </c>
      <c r="N20" s="105">
        <v>4</v>
      </c>
      <c r="O20" s="106">
        <v>6</v>
      </c>
      <c r="P20" s="106">
        <v>4</v>
      </c>
      <c r="Q20" s="20">
        <v>2</v>
      </c>
      <c r="R20" s="20">
        <f t="shared" si="0"/>
        <v>30</v>
      </c>
      <c r="S20" s="20">
        <v>75</v>
      </c>
      <c r="T20" s="20">
        <v>40</v>
      </c>
      <c r="U20" s="89" t="s">
        <v>61</v>
      </c>
    </row>
    <row r="22" spans="1:21" s="68" customFormat="1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1:21" s="68" customFormat="1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69"/>
      <c r="M23" s="69"/>
      <c r="N23" s="69"/>
      <c r="O23" s="70"/>
      <c r="P23" s="70"/>
      <c r="Q23" s="70"/>
      <c r="R23" s="70"/>
    </row>
    <row r="24" spans="1:21" s="68" customFormat="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1:21" s="68" customFormat="1" x14ac:dyDescent="0.2">
      <c r="A25" s="112"/>
      <c r="B25" s="113"/>
      <c r="C25" s="113"/>
      <c r="D25" s="113"/>
      <c r="E25" s="113"/>
      <c r="F25" s="113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21" s="68" customFormat="1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</sheetData>
  <mergeCells count="14">
    <mergeCell ref="A22:R22"/>
    <mergeCell ref="A23:K23"/>
    <mergeCell ref="A24:R24"/>
    <mergeCell ref="A25:F25"/>
    <mergeCell ref="A26:R26"/>
    <mergeCell ref="A9:K9"/>
    <mergeCell ref="A10:R10"/>
    <mergeCell ref="A11:F11"/>
    <mergeCell ref="A12:R12"/>
    <mergeCell ref="A3:O3"/>
    <mergeCell ref="A5:O5"/>
    <mergeCell ref="A6:O6"/>
    <mergeCell ref="A7:O7"/>
    <mergeCell ref="A8:R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U27"/>
  <sheetViews>
    <sheetView tabSelected="1" workbookViewId="0">
      <selection activeCell="AD15" sqref="AD15"/>
    </sheetView>
  </sheetViews>
  <sheetFormatPr defaultRowHeight="12" x14ac:dyDescent="0.2"/>
  <cols>
    <col min="1" max="1" width="5" customWidth="1"/>
    <col min="2" max="2" width="8.5" customWidth="1"/>
    <col min="3" max="3" width="15.33203125" style="62" customWidth="1"/>
    <col min="4" max="4" width="19.5" customWidth="1"/>
    <col min="5" max="6" width="7" style="66" customWidth="1"/>
    <col min="7" max="7" width="18" customWidth="1"/>
    <col min="8" max="17" width="6" customWidth="1"/>
    <col min="21" max="21" width="16.33203125" customWidth="1"/>
  </cols>
  <sheetData>
    <row r="2" spans="1:21" ht="15" x14ac:dyDescent="0.2">
      <c r="A2" s="108" t="s">
        <v>132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22"/>
      <c r="Q2" s="122"/>
      <c r="R2" s="122"/>
      <c r="S2" s="122"/>
      <c r="T2" s="122"/>
      <c r="U2" s="122"/>
    </row>
    <row r="3" spans="1:21" ht="15" x14ac:dyDescent="0.2">
      <c r="A3" s="29"/>
      <c r="B3" s="29"/>
      <c r="C3" s="73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1" ht="15" x14ac:dyDescent="0.2">
      <c r="A4" s="109" t="s">
        <v>137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30"/>
    </row>
    <row r="5" spans="1:21" ht="15" x14ac:dyDescent="0.2">
      <c r="A5" s="109" t="s">
        <v>25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30"/>
    </row>
    <row r="6" spans="1:21" ht="15" x14ac:dyDescent="0.25">
      <c r="A6" s="110" t="s">
        <v>16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31"/>
    </row>
    <row r="7" spans="1:21" ht="15" x14ac:dyDescent="0.2">
      <c r="A7" s="107" t="s">
        <v>95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21" ht="15" x14ac:dyDescent="0.2">
      <c r="A8" s="107" t="s">
        <v>91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28"/>
      <c r="M8" s="28"/>
      <c r="N8" s="28"/>
      <c r="O8" s="1"/>
      <c r="P8" s="1"/>
      <c r="Q8" s="1"/>
      <c r="R8" s="1"/>
    </row>
    <row r="9" spans="1:21" s="61" customFormat="1" ht="15" x14ac:dyDescent="0.2">
      <c r="A9" s="107" t="s">
        <v>92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spans="1:21" s="61" customFormat="1" ht="15" x14ac:dyDescent="0.2">
      <c r="A10" s="107" t="s">
        <v>94</v>
      </c>
      <c r="B10" s="111"/>
      <c r="C10" s="111"/>
      <c r="D10" s="111"/>
      <c r="E10" s="111"/>
      <c r="F10" s="111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21" ht="15" x14ac:dyDescent="0.2">
      <c r="A11" s="107" t="s">
        <v>93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spans="1:21" s="68" customFormat="1" ht="72" x14ac:dyDescent="0.2">
      <c r="A12" s="67" t="s">
        <v>0</v>
      </c>
      <c r="B12" s="67" t="s">
        <v>1</v>
      </c>
      <c r="C12" s="67" t="s">
        <v>12</v>
      </c>
      <c r="D12" s="67" t="s">
        <v>2</v>
      </c>
      <c r="E12" s="67" t="s">
        <v>14</v>
      </c>
      <c r="F12" s="67" t="s">
        <v>15</v>
      </c>
      <c r="G12" s="67" t="s">
        <v>3</v>
      </c>
      <c r="H12" s="67" t="s">
        <v>7</v>
      </c>
      <c r="I12" s="67" t="s">
        <v>8</v>
      </c>
      <c r="J12" s="67" t="s">
        <v>9</v>
      </c>
      <c r="K12" s="67" t="s">
        <v>10</v>
      </c>
      <c r="L12" s="67" t="s">
        <v>77</v>
      </c>
      <c r="M12" s="67" t="s">
        <v>18</v>
      </c>
      <c r="N12" s="67" t="s">
        <v>78</v>
      </c>
      <c r="O12" s="67" t="s">
        <v>120</v>
      </c>
      <c r="P12" s="67" t="s">
        <v>121</v>
      </c>
      <c r="Q12" s="67" t="s">
        <v>122</v>
      </c>
      <c r="R12" s="67" t="s">
        <v>4</v>
      </c>
      <c r="S12" s="67" t="s">
        <v>5</v>
      </c>
      <c r="T12" s="67" t="s">
        <v>6</v>
      </c>
      <c r="U12" s="67" t="s">
        <v>11</v>
      </c>
    </row>
    <row r="13" spans="1:21" ht="38.25" x14ac:dyDescent="0.2">
      <c r="A13" s="5">
        <v>1</v>
      </c>
      <c r="B13" s="33" t="s">
        <v>123</v>
      </c>
      <c r="C13" s="104" t="s">
        <v>13</v>
      </c>
      <c r="D13" s="4" t="s">
        <v>80</v>
      </c>
      <c r="E13" s="5" t="s">
        <v>124</v>
      </c>
      <c r="F13" s="5">
        <v>11</v>
      </c>
      <c r="G13" s="4" t="s">
        <v>82</v>
      </c>
      <c r="H13" s="5">
        <v>2</v>
      </c>
      <c r="I13" s="5">
        <v>0</v>
      </c>
      <c r="J13" s="5">
        <v>0</v>
      </c>
      <c r="K13" s="10">
        <v>3</v>
      </c>
      <c r="L13" s="10">
        <v>9</v>
      </c>
      <c r="M13" s="10">
        <v>15</v>
      </c>
      <c r="N13" s="10">
        <v>0</v>
      </c>
      <c r="O13" s="10">
        <v>0</v>
      </c>
      <c r="P13" s="10">
        <v>8</v>
      </c>
      <c r="Q13" s="10">
        <v>0</v>
      </c>
      <c r="R13" s="11">
        <v>37</v>
      </c>
      <c r="S13" s="11">
        <v>75</v>
      </c>
      <c r="T13" s="11">
        <v>49</v>
      </c>
      <c r="U13" s="12" t="s">
        <v>35</v>
      </c>
    </row>
    <row r="14" spans="1:21" ht="38.25" x14ac:dyDescent="0.2">
      <c r="A14" s="5">
        <v>2</v>
      </c>
      <c r="B14" s="33" t="s">
        <v>125</v>
      </c>
      <c r="C14" s="104" t="s">
        <v>13</v>
      </c>
      <c r="D14" s="4" t="s">
        <v>80</v>
      </c>
      <c r="E14" s="5" t="s">
        <v>124</v>
      </c>
      <c r="F14" s="5">
        <v>11</v>
      </c>
      <c r="G14" s="4" t="s">
        <v>82</v>
      </c>
      <c r="H14" s="5">
        <v>3</v>
      </c>
      <c r="I14" s="5">
        <v>2</v>
      </c>
      <c r="J14" s="5">
        <v>2</v>
      </c>
      <c r="K14" s="10">
        <v>3</v>
      </c>
      <c r="L14" s="10">
        <v>9</v>
      </c>
      <c r="M14" s="10">
        <v>15</v>
      </c>
      <c r="N14" s="10">
        <v>0</v>
      </c>
      <c r="O14" s="10">
        <v>0</v>
      </c>
      <c r="P14" s="10">
        <v>8</v>
      </c>
      <c r="Q14" s="10">
        <v>0</v>
      </c>
      <c r="R14" s="11">
        <v>44</v>
      </c>
      <c r="S14" s="11">
        <v>75</v>
      </c>
      <c r="T14" s="11">
        <v>58</v>
      </c>
      <c r="U14" s="12" t="s">
        <v>28</v>
      </c>
    </row>
    <row r="15" spans="1:21" ht="38.25" x14ac:dyDescent="0.2">
      <c r="A15" s="5">
        <v>3</v>
      </c>
      <c r="B15" s="33" t="s">
        <v>126</v>
      </c>
      <c r="C15" s="104" t="s">
        <v>13</v>
      </c>
      <c r="D15" s="4" t="s">
        <v>80</v>
      </c>
      <c r="E15" s="5">
        <v>11</v>
      </c>
      <c r="F15" s="5">
        <v>11</v>
      </c>
      <c r="G15" s="4" t="s">
        <v>82</v>
      </c>
      <c r="H15" s="5">
        <v>3</v>
      </c>
      <c r="I15" s="5">
        <v>6</v>
      </c>
      <c r="J15" s="5">
        <v>4</v>
      </c>
      <c r="K15" s="10">
        <v>6</v>
      </c>
      <c r="L15" s="10">
        <v>12</v>
      </c>
      <c r="M15" s="10">
        <v>15</v>
      </c>
      <c r="N15" s="10">
        <v>4</v>
      </c>
      <c r="O15" s="10">
        <v>9</v>
      </c>
      <c r="P15" s="10">
        <v>8</v>
      </c>
      <c r="Q15" s="10">
        <v>4</v>
      </c>
      <c r="R15" s="11">
        <v>71</v>
      </c>
      <c r="S15" s="11">
        <v>75</v>
      </c>
      <c r="T15" s="11">
        <v>94</v>
      </c>
      <c r="U15" s="12" t="s">
        <v>40</v>
      </c>
    </row>
    <row r="16" spans="1:21" ht="38.25" x14ac:dyDescent="0.2">
      <c r="A16" s="5">
        <v>4</v>
      </c>
      <c r="B16" s="33" t="s">
        <v>127</v>
      </c>
      <c r="C16" s="104" t="s">
        <v>13</v>
      </c>
      <c r="D16" s="4" t="s">
        <v>80</v>
      </c>
      <c r="E16" s="5" t="s">
        <v>124</v>
      </c>
      <c r="F16" s="5">
        <v>11</v>
      </c>
      <c r="G16" s="4" t="s">
        <v>82</v>
      </c>
      <c r="H16" s="5">
        <v>3</v>
      </c>
      <c r="I16" s="5">
        <v>6</v>
      </c>
      <c r="J16" s="5">
        <v>4</v>
      </c>
      <c r="K16" s="10">
        <v>6</v>
      </c>
      <c r="L16" s="10">
        <v>12</v>
      </c>
      <c r="M16" s="10">
        <v>15</v>
      </c>
      <c r="N16" s="10">
        <v>4</v>
      </c>
      <c r="O16" s="10">
        <v>9</v>
      </c>
      <c r="P16" s="10">
        <v>8</v>
      </c>
      <c r="Q16" s="10">
        <v>4</v>
      </c>
      <c r="R16" s="11">
        <v>71</v>
      </c>
      <c r="S16" s="11">
        <v>75</v>
      </c>
      <c r="T16" s="11">
        <v>94</v>
      </c>
      <c r="U16" s="12" t="s">
        <v>40</v>
      </c>
    </row>
    <row r="17" spans="1:21" ht="38.25" x14ac:dyDescent="0.2">
      <c r="A17" s="5">
        <v>5</v>
      </c>
      <c r="B17" s="33" t="s">
        <v>128</v>
      </c>
      <c r="C17" s="104" t="s">
        <v>13</v>
      </c>
      <c r="D17" s="4" t="s">
        <v>80</v>
      </c>
      <c r="E17" s="5" t="s">
        <v>124</v>
      </c>
      <c r="F17" s="5">
        <v>11</v>
      </c>
      <c r="G17" s="4" t="s">
        <v>82</v>
      </c>
      <c r="H17" s="5">
        <v>2</v>
      </c>
      <c r="I17" s="5">
        <v>2</v>
      </c>
      <c r="J17" s="5">
        <v>2</v>
      </c>
      <c r="K17" s="10">
        <v>0</v>
      </c>
      <c r="L17" s="10">
        <v>6</v>
      </c>
      <c r="M17" s="10">
        <v>15</v>
      </c>
      <c r="N17" s="10">
        <v>0</v>
      </c>
      <c r="O17" s="10">
        <v>0</v>
      </c>
      <c r="P17" s="10">
        <v>8</v>
      </c>
      <c r="Q17" s="10">
        <v>0</v>
      </c>
      <c r="R17" s="11">
        <v>35</v>
      </c>
      <c r="S17" s="11">
        <v>75</v>
      </c>
      <c r="T17" s="11">
        <v>46</v>
      </c>
      <c r="U17" s="12" t="s">
        <v>35</v>
      </c>
    </row>
    <row r="18" spans="1:21" ht="38.25" x14ac:dyDescent="0.2">
      <c r="A18" s="5">
        <v>6</v>
      </c>
      <c r="B18" s="33" t="s">
        <v>129</v>
      </c>
      <c r="C18" s="104" t="s">
        <v>13</v>
      </c>
      <c r="D18" s="4" t="s">
        <v>80</v>
      </c>
      <c r="E18" s="5" t="s">
        <v>124</v>
      </c>
      <c r="F18" s="5">
        <v>11</v>
      </c>
      <c r="G18" s="4" t="s">
        <v>82</v>
      </c>
      <c r="H18" s="5">
        <v>2</v>
      </c>
      <c r="I18" s="5">
        <v>4</v>
      </c>
      <c r="J18" s="5">
        <v>2</v>
      </c>
      <c r="K18" s="5">
        <v>0</v>
      </c>
      <c r="L18" s="5">
        <v>6</v>
      </c>
      <c r="M18" s="5">
        <v>15</v>
      </c>
      <c r="N18" s="5">
        <v>0</v>
      </c>
      <c r="O18" s="5">
        <v>0</v>
      </c>
      <c r="P18" s="5">
        <v>8</v>
      </c>
      <c r="Q18" s="5">
        <v>0</v>
      </c>
      <c r="R18" s="11">
        <v>37</v>
      </c>
      <c r="S18" s="11">
        <v>75</v>
      </c>
      <c r="T18" s="11">
        <v>47</v>
      </c>
      <c r="U18" s="12" t="s">
        <v>35</v>
      </c>
    </row>
    <row r="19" spans="1:21" ht="38.25" x14ac:dyDescent="0.2">
      <c r="A19" s="5">
        <v>7</v>
      </c>
      <c r="B19" s="33" t="s">
        <v>130</v>
      </c>
      <c r="C19" s="104" t="s">
        <v>13</v>
      </c>
      <c r="D19" s="4" t="s">
        <v>80</v>
      </c>
      <c r="E19" s="5" t="s">
        <v>124</v>
      </c>
      <c r="F19" s="5">
        <v>11</v>
      </c>
      <c r="G19" s="4" t="s">
        <v>82</v>
      </c>
      <c r="H19" s="5">
        <v>2</v>
      </c>
      <c r="I19" s="5">
        <v>2</v>
      </c>
      <c r="J19" s="5">
        <v>4</v>
      </c>
      <c r="K19" s="10">
        <v>0</v>
      </c>
      <c r="L19" s="10">
        <v>6</v>
      </c>
      <c r="M19" s="10">
        <v>15</v>
      </c>
      <c r="N19" s="10">
        <v>0</v>
      </c>
      <c r="O19" s="10">
        <v>0</v>
      </c>
      <c r="P19" s="10">
        <v>5</v>
      </c>
      <c r="Q19" s="10">
        <v>0</v>
      </c>
      <c r="R19" s="11">
        <v>34</v>
      </c>
      <c r="S19" s="11">
        <v>75</v>
      </c>
      <c r="T19" s="11">
        <v>45</v>
      </c>
      <c r="U19" s="12" t="s">
        <v>35</v>
      </c>
    </row>
    <row r="20" spans="1:21" ht="38.25" x14ac:dyDescent="0.2">
      <c r="A20" s="5">
        <v>8</v>
      </c>
      <c r="B20" s="33" t="s">
        <v>131</v>
      </c>
      <c r="C20" s="104" t="s">
        <v>13</v>
      </c>
      <c r="D20" s="4" t="s">
        <v>80</v>
      </c>
      <c r="E20" s="5" t="s">
        <v>124</v>
      </c>
      <c r="F20" s="5">
        <v>11</v>
      </c>
      <c r="G20" s="4" t="s">
        <v>82</v>
      </c>
      <c r="H20" s="5">
        <v>2</v>
      </c>
      <c r="I20" s="5">
        <v>4</v>
      </c>
      <c r="J20" s="5">
        <v>2</v>
      </c>
      <c r="K20" s="10">
        <v>0</v>
      </c>
      <c r="L20" s="10">
        <v>6</v>
      </c>
      <c r="M20" s="10">
        <v>15</v>
      </c>
      <c r="N20" s="10">
        <v>0</v>
      </c>
      <c r="O20" s="10">
        <v>0</v>
      </c>
      <c r="P20" s="10">
        <v>8</v>
      </c>
      <c r="Q20" s="10">
        <v>0</v>
      </c>
      <c r="R20" s="11">
        <v>37</v>
      </c>
      <c r="S20" s="11">
        <v>75</v>
      </c>
      <c r="T20" s="11">
        <v>47</v>
      </c>
      <c r="U20" s="12" t="s">
        <v>35</v>
      </c>
    </row>
    <row r="23" spans="1:21" s="68" customFormat="1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21" s="68" customFormat="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69"/>
      <c r="M24" s="69"/>
      <c r="N24" s="69"/>
      <c r="O24" s="70"/>
      <c r="P24" s="70"/>
      <c r="Q24" s="70"/>
      <c r="R24" s="70"/>
    </row>
    <row r="25" spans="1:21" s="68" customFormat="1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1:21" s="68" customFormat="1" x14ac:dyDescent="0.2">
      <c r="A26" s="112"/>
      <c r="B26" s="113"/>
      <c r="C26" s="113"/>
      <c r="D26" s="113"/>
      <c r="E26" s="113"/>
      <c r="F26" s="113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21" s="68" customFormat="1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</sheetData>
  <mergeCells count="14">
    <mergeCell ref="A25:R25"/>
    <mergeCell ref="A26:F26"/>
    <mergeCell ref="A27:R27"/>
    <mergeCell ref="A9:R9"/>
    <mergeCell ref="A10:F10"/>
    <mergeCell ref="A11:R11"/>
    <mergeCell ref="A2:U2"/>
    <mergeCell ref="A23:R23"/>
    <mergeCell ref="A24:K24"/>
    <mergeCell ref="A4:O4"/>
    <mergeCell ref="A5:O5"/>
    <mergeCell ref="A6:O6"/>
    <mergeCell ref="A7:R7"/>
    <mergeCell ref="A8:K8"/>
  </mergeCells>
  <pageMargins left="0.7" right="0.7" top="0.75" bottom="0.75" header="0.3" footer="0.3"/>
  <pageSetup paperSize="9" scale="8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 </vt:lpstr>
      <vt:lpstr>10класс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2024-10-15T07:37:23Z</cp:lastPrinted>
  <dcterms:created xsi:type="dcterms:W3CDTF">2017-09-13T09:18:13Z</dcterms:created>
  <dcterms:modified xsi:type="dcterms:W3CDTF">2024-11-01T18:44:52Z</dcterms:modified>
</cp:coreProperties>
</file>