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ОШ 2024-2025\Протоколы на сайт\"/>
    </mc:Choice>
  </mc:AlternateContent>
  <xr:revisionPtr revIDLastSave="0" documentId="13_ncr:1_{5578118F-73D1-484B-B378-2AFA0F3CD0B2}" xr6:coauthVersionLast="45" xr6:coauthVersionMax="45" xr10:uidLastSave="{00000000-0000-0000-0000-000000000000}"/>
  <bookViews>
    <workbookView xWindow="-120" yWindow="-120" windowWidth="29040" windowHeight="15990" activeTab="3" xr2:uid="{00000000-000D-0000-FFFF-FFFF00000000}"/>
  </bookViews>
  <sheets>
    <sheet name="5 класс" sheetId="9" r:id="rId1"/>
    <sheet name="6 класс" sheetId="8" r:id="rId2"/>
    <sheet name="7 класс" sheetId="3" r:id="rId3"/>
    <sheet name="8 класс" sheetId="6" r:id="rId4"/>
    <sheet name="9 класс" sheetId="4" r:id="rId5"/>
    <sheet name="10 класс" sheetId="7" r:id="rId6"/>
    <sheet name="11  класс" sheetId="1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2" i="4" l="1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N32" i="6"/>
  <c r="N31" i="6"/>
  <c r="N30" i="6"/>
  <c r="N29" i="6"/>
  <c r="N28" i="6"/>
  <c r="J24" i="1"/>
  <c r="J23" i="1"/>
  <c r="J22" i="1"/>
  <c r="J21" i="1"/>
  <c r="J20" i="1"/>
  <c r="J19" i="1"/>
  <c r="J18" i="1"/>
  <c r="J17" i="1"/>
  <c r="J16" i="1"/>
  <c r="J28" i="1"/>
  <c r="N17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6" i="9"/>
  <c r="J57" i="8" l="1"/>
  <c r="J56" i="8"/>
  <c r="J55" i="8"/>
  <c r="J54" i="8"/>
  <c r="J53" i="8"/>
  <c r="J52" i="8"/>
  <c r="J51" i="8"/>
  <c r="J50" i="8"/>
  <c r="J49" i="8"/>
  <c r="J48" i="8"/>
  <c r="J47" i="8"/>
  <c r="J46" i="8"/>
  <c r="J25" i="8"/>
  <c r="J24" i="8"/>
  <c r="J23" i="8"/>
  <c r="J22" i="8"/>
  <c r="J21" i="8"/>
  <c r="J20" i="8"/>
  <c r="J19" i="8"/>
  <c r="J18" i="8"/>
  <c r="J17" i="8"/>
  <c r="J16" i="8"/>
  <c r="J62" i="8"/>
  <c r="J61" i="8"/>
  <c r="J60" i="8"/>
  <c r="J59" i="8"/>
  <c r="J58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55" i="3" l="1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61" i="3"/>
  <c r="J60" i="3"/>
  <c r="J59" i="3"/>
  <c r="J58" i="3"/>
  <c r="J57" i="3"/>
  <c r="J56" i="3"/>
  <c r="J24" i="7" l="1"/>
  <c r="J23" i="7"/>
  <c r="J22" i="7"/>
  <c r="J21" i="7"/>
  <c r="J20" i="7"/>
  <c r="J19" i="7"/>
  <c r="J18" i="7"/>
  <c r="J30" i="1" l="1"/>
  <c r="J31" i="7" l="1"/>
  <c r="J30" i="7"/>
  <c r="J29" i="7"/>
  <c r="J28" i="7"/>
  <c r="J27" i="7"/>
  <c r="J26" i="7"/>
  <c r="J25" i="7"/>
  <c r="J17" i="7"/>
  <c r="J16" i="7"/>
  <c r="J15" i="7"/>
  <c r="J14" i="7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29" i="1" l="1"/>
  <c r="J27" i="1"/>
  <c r="J26" i="1"/>
  <c r="J25" i="1"/>
  <c r="N36" i="6" l="1"/>
  <c r="N35" i="6"/>
  <c r="N34" i="6"/>
  <c r="N33" i="6"/>
  <c r="N27" i="6"/>
  <c r="N26" i="6"/>
  <c r="N25" i="6"/>
  <c r="N24" i="6"/>
  <c r="N23" i="6"/>
  <c r="N22" i="6"/>
  <c r="N21" i="6"/>
  <c r="N20" i="6"/>
  <c r="N19" i="6"/>
  <c r="N18" i="6"/>
  <c r="N17" i="6"/>
  <c r="N16" i="6"/>
</calcChain>
</file>

<file path=xl/sharedStrings.xml><?xml version="1.0" encoding="utf-8"?>
<sst xmlns="http://schemas.openxmlformats.org/spreadsheetml/2006/main" count="1631" uniqueCount="312">
  <si>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</si>
  <si>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</si>
  <si>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</si>
  <si>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</si>
  <si>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</si>
  <si>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</si>
  <si>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</si>
  <si>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</si>
  <si>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</si>
  <si>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</si>
  <si>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</si>
  <si>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</si>
  <si>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</si>
  <si>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</si>
  <si>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</si>
  <si>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МБОУ "СОШ №41" г. Чебоксары</t>
  </si>
  <si>
    <t>11А</t>
  </si>
  <si>
    <t>участник</t>
  </si>
  <si>
    <t>Задание 1</t>
  </si>
  <si>
    <t>Задание 2</t>
  </si>
  <si>
    <t>Задание 3</t>
  </si>
  <si>
    <t>Задание 4</t>
  </si>
  <si>
    <t>МБОУ " СОШ № 41" г. Чебоксары</t>
  </si>
  <si>
    <t>Тараканов Олег Владимирович</t>
  </si>
  <si>
    <t>Цыганова Е.А.</t>
  </si>
  <si>
    <t>Тараканов О.В.</t>
  </si>
  <si>
    <t>Председатель жюри: Цыганова Е.А. -зам.директора по УВР</t>
  </si>
  <si>
    <t>Члены жюри: Тараканов О.В.</t>
  </si>
  <si>
    <t>МБОУ "СОШ № 41" г. Чебоксары</t>
  </si>
  <si>
    <t>Место проведения: ОП СИРИУС</t>
  </si>
  <si>
    <t>призер</t>
  </si>
  <si>
    <t>Председатель жюри:  Цыганова Е.А. -зам.директора по УВР</t>
  </si>
  <si>
    <t>МБОУ "СОШ №41" г.Чебоксары</t>
  </si>
  <si>
    <t>7В</t>
  </si>
  <si>
    <t>8Б</t>
  </si>
  <si>
    <t>8В</t>
  </si>
  <si>
    <t>8А</t>
  </si>
  <si>
    <t>7Б</t>
  </si>
  <si>
    <t>7Ф</t>
  </si>
  <si>
    <t>7М</t>
  </si>
  <si>
    <t>7А</t>
  </si>
  <si>
    <t>8Г</t>
  </si>
  <si>
    <t>Дата проведения: 15.10.2024</t>
  </si>
  <si>
    <t>Елизарова Н. В.</t>
  </si>
  <si>
    <t>Елизарова Н. В., Петрова С. П., Майорова И. Н., Корнеева Н. Ф., Гузь М. П.</t>
  </si>
  <si>
    <t>Петрова С. П.</t>
  </si>
  <si>
    <t>Корнеева Н. Ф.</t>
  </si>
  <si>
    <t>Майорова И. Н.</t>
  </si>
  <si>
    <t>Гузь М. П.</t>
  </si>
  <si>
    <t>sma241020/edu213252/10/87446</t>
  </si>
  <si>
    <t>sma241020/edu213252/10/82298</t>
  </si>
  <si>
    <t>sma241020/edu213252/10/83qw8</t>
  </si>
  <si>
    <t>sma241020/edu213252/10/6z236</t>
  </si>
  <si>
    <t>sma241020/edu213252/10/584r8</t>
  </si>
  <si>
    <t>sma241020/edu213252/10/q83w8</t>
  </si>
  <si>
    <t>sma241020/edu213252/10/8vv98</t>
  </si>
  <si>
    <t>sma241020/edu213252/10/8v796</t>
  </si>
  <si>
    <t>sma241020/edu213252/10/8rww6</t>
  </si>
  <si>
    <t>sma241020/edu213252/10/8qz36</t>
  </si>
  <si>
    <t>sma241020/edu213252/10/89r26</t>
  </si>
  <si>
    <t>sma241020/edu213252/10/v6z38</t>
  </si>
  <si>
    <t>sma241020/edu213252/10/8r5w6</t>
  </si>
  <si>
    <t>sma241020/edu213252/10/85zq6</t>
  </si>
  <si>
    <t>sma241020/edu213252/10/84gr6</t>
  </si>
  <si>
    <t>sma241020/edu213252/10/385q8</t>
  </si>
  <si>
    <t>sma241020/edu213252/10/38q38</t>
  </si>
  <si>
    <t>sma241020/edu213252/10/q8296</t>
  </si>
  <si>
    <t>Призер</t>
  </si>
  <si>
    <t>Петрова С. П., Елизарова Н. В., Майорова И. Н., Корнеева Н. Ф., Гузь М. П.</t>
  </si>
  <si>
    <t>sma24720/edu213252/7/8v73q</t>
  </si>
  <si>
    <t>sma24720/edu213252/7/82q39</t>
  </si>
  <si>
    <t>sma24720/edu213252/7/6g359</t>
  </si>
  <si>
    <t>sma24720/edu213252/7/8rwr7</t>
  </si>
  <si>
    <t>sma24720/edu213252/7/89v47</t>
  </si>
  <si>
    <t>sma24720/edu213252/7/8429q</t>
  </si>
  <si>
    <t>sma24720/edu213252/7/89vz2</t>
  </si>
  <si>
    <t>sma24720/edu213252/7/89vw2</t>
  </si>
  <si>
    <t>sma24720/edu213252/7/89vq2</t>
  </si>
  <si>
    <t>sma24720/edu213252/7/875wg</t>
  </si>
  <si>
    <t>sma24720/edu213252/7/8423r</t>
  </si>
  <si>
    <t>sma24720/edu213252/7/8v729</t>
  </si>
  <si>
    <t>sma24720/edu213252/7/8rwrw</t>
  </si>
  <si>
    <t>sma24720/edu213252/7/8rwqw</t>
  </si>
  <si>
    <t>sma24720/edu213252/7/8q972</t>
  </si>
  <si>
    <t>sma24720/edu213252/7/8q943</t>
  </si>
  <si>
    <t>sma24720/edu213252/7/89v72</t>
  </si>
  <si>
    <t>sma24720/edu213252/7/8547q</t>
  </si>
  <si>
    <t>sma24720/edu213252/7/8427r</t>
  </si>
  <si>
    <t>sma24720/edu213252/7/83zvw</t>
  </si>
  <si>
    <t>sma24720/edu213252/7/83z7w</t>
  </si>
  <si>
    <t>sma24720/edu213252/7/6zzv3</t>
  </si>
  <si>
    <t>sma24720/edu213252/7/6wgzv</t>
  </si>
  <si>
    <t>sma24720/edu213252/7/6wgwv</t>
  </si>
  <si>
    <t>sma24720/edu213252/7/8v7w9</t>
  </si>
  <si>
    <t>sma24720/edu213252/7/8v7r9</t>
  </si>
  <si>
    <t>sma24720/edu213252/7/8v7g9</t>
  </si>
  <si>
    <t>sma24720/edu213252/7/89vw7</t>
  </si>
  <si>
    <t>sma24720/edu213252/7/875w4</t>
  </si>
  <si>
    <t>sma24720/edu213252/7/854rq</t>
  </si>
  <si>
    <t>sma24720/edu213252/7/6zz97</t>
  </si>
  <si>
    <t>sma24720/edu213252/7/6zz77</t>
  </si>
  <si>
    <t>sma24720/edu213252/7/6wgvg</t>
  </si>
  <si>
    <t>sma24720/edu213252/7/8v7q9</t>
  </si>
  <si>
    <t>sma24720/edu213252/7/8rwz7</t>
  </si>
  <si>
    <t>sma24720/edu213252/7/8rw9w</t>
  </si>
  <si>
    <t>sma24720/edu213252/7/8rw7w</t>
  </si>
  <si>
    <t>sma24720/edu213252/7/89v32</t>
  </si>
  <si>
    <t>sma24720/edu213252/7/875g4</t>
  </si>
  <si>
    <t>sma24720/edu213252/7/854vq</t>
  </si>
  <si>
    <t>sma24720/edu213252/7/854g2</t>
  </si>
  <si>
    <t>sma24720/edu213252/7/842vr</t>
  </si>
  <si>
    <t>sma24720/edu213252/7/83zgw</t>
  </si>
  <si>
    <t>sma24720/edu213252/7/83z5w</t>
  </si>
  <si>
    <t>sma24720/edu213252/7/82qw5</t>
  </si>
  <si>
    <t>sma24720/edu213252/7/82qg9</t>
  </si>
  <si>
    <t>sma24720/edu213252/7/82q99</t>
  </si>
  <si>
    <t>sma24720/edu213252/7/6g3vz</t>
  </si>
  <si>
    <t>sma24720/edu213252/7/6g329</t>
  </si>
  <si>
    <t>sma24720/edu213252/7/8q933</t>
  </si>
  <si>
    <t>sma24720/edu213252/7/875z4</t>
  </si>
  <si>
    <t>sma24720/edu213252/7/875r4</t>
  </si>
  <si>
    <t>sma24720/edu213252/7/87594</t>
  </si>
  <si>
    <t>sma24720/edu213252/7/842rr</t>
  </si>
  <si>
    <t>sma24720/edu213252/7/8425r</t>
  </si>
  <si>
    <t>sma24720/edu213252/7/83zrq</t>
  </si>
  <si>
    <t>sma24720/edu213252/7/6zzq3</t>
  </si>
  <si>
    <t>sma24720/edu213252/7/6zz53</t>
  </si>
  <si>
    <t>sma24720/edu213252/7/6g3z9</t>
  </si>
  <si>
    <t>sma24720/edu213252/7/6g399</t>
  </si>
  <si>
    <t>sma24720/edu213252/7/6zz33</t>
  </si>
  <si>
    <t>sma24720/edu213252/7/6g3r9</t>
  </si>
  <si>
    <t xml:space="preserve">7А </t>
  </si>
  <si>
    <t>победитель</t>
  </si>
  <si>
    <t>Елизарова Наталья Владимировна</t>
  </si>
  <si>
    <t>Майорова Ирина Николаевна</t>
  </si>
  <si>
    <t>Корнеева Надежда Федоровна</t>
  </si>
  <si>
    <t>Гузь М.П.</t>
  </si>
  <si>
    <t>Корнеева Н.Ф.</t>
  </si>
  <si>
    <t>Майорова  И.Н</t>
  </si>
  <si>
    <t xml:space="preserve">призер </t>
  </si>
  <si>
    <t>Майорова И.Н.</t>
  </si>
  <si>
    <t xml:space="preserve">Петрова С. П. </t>
  </si>
  <si>
    <t>Дата проведения: 16.10.2024</t>
  </si>
  <si>
    <t>sma24620/edu213252/6/8rwqw</t>
  </si>
  <si>
    <t>sma24620/edu213252/6/8rw2w</t>
  </si>
  <si>
    <t>sma24620/edu213252/6/875q4</t>
  </si>
  <si>
    <t>sma24620/edu213252/6/854rq</t>
  </si>
  <si>
    <t>sma24620/edu213252/6/8422r</t>
  </si>
  <si>
    <t>sma24620/edu213252/6/83zvw</t>
  </si>
  <si>
    <t>sma24620/edu213252/6/6z427</t>
  </si>
  <si>
    <t>sma24620/edu213252/6/6wggv</t>
  </si>
  <si>
    <t>sma24620/edu213252/6/8q953</t>
  </si>
  <si>
    <t>sma24620/edu213252/6/89227</t>
  </si>
  <si>
    <t>sma24620/edu213252/6/8544q</t>
  </si>
  <si>
    <t>sma24620/edu213252/6/82qr9</t>
  </si>
  <si>
    <t>sma24620/edu213252/6/82q49</t>
  </si>
  <si>
    <t>sma24620/edu213252/6/6wg4v</t>
  </si>
  <si>
    <t>sma24620/edu213252/6/6w2gg</t>
  </si>
  <si>
    <t>sma24620/edu213252/6/844gq</t>
  </si>
  <si>
    <t>sma24620/edu213252/6/8427r</t>
  </si>
  <si>
    <t>sma24620/edu213252/6/834zq</t>
  </si>
  <si>
    <t>sma24620/edu213252/6/824q5</t>
  </si>
  <si>
    <t>sma24620/edu213252/6/6g3q9</t>
  </si>
  <si>
    <t>sma24620/edu213252/6/8v759</t>
  </si>
  <si>
    <t>sma24620/edu213252/6/8rw9w</t>
  </si>
  <si>
    <t>sma24620/edu213252/6/8r257</t>
  </si>
  <si>
    <t>sma24620/edu213252/6/89v32</t>
  </si>
  <si>
    <t>sma24620/edu213252/6/89v22</t>
  </si>
  <si>
    <t>sma24620/edu213252/6/87qqg</t>
  </si>
  <si>
    <t>sma24620/edu213252/6/87q5g</t>
  </si>
  <si>
    <t>sma24620/edu213252/6/875g4</t>
  </si>
  <si>
    <t>sma24620/edu213252/6/874gw</t>
  </si>
  <si>
    <t>sma24620/edu213252/6/85242</t>
  </si>
  <si>
    <t>sma24620/edu213252/6/85222</t>
  </si>
  <si>
    <t>sma24620/edu213252/6/8444q</t>
  </si>
  <si>
    <t>sma24620/edu213252/6/842vr</t>
  </si>
  <si>
    <t>sma24620/edu213252/6/83zzw</t>
  </si>
  <si>
    <t>sma24620/edu213252/6/834qq</t>
  </si>
  <si>
    <t>sma24620/edu213252/6/82qg9</t>
  </si>
  <si>
    <t>sma24620/edu213252/6/82q99</t>
  </si>
  <si>
    <t>sma24620/edu213252/6/6zz53</t>
  </si>
  <si>
    <t>sma24620/edu213252/6/6wg2v</t>
  </si>
  <si>
    <t>sma24620/edu213252/6/8v7q9</t>
  </si>
  <si>
    <t>sma24620/edu213252/6/8v47q</t>
  </si>
  <si>
    <t>sma24620/edu213252/6/8r227</t>
  </si>
  <si>
    <t>sma24620/edu213252/6/89vz2</t>
  </si>
  <si>
    <t>sma24620/edu213252/6/87594</t>
  </si>
  <si>
    <t>sma24620/edu213252/6/8542q</t>
  </si>
  <si>
    <t>sma24620/edu213252/6/8424r</t>
  </si>
  <si>
    <t>sma24620/edu213252/6/82qq9</t>
  </si>
  <si>
    <t>6ф</t>
  </si>
  <si>
    <t>6м</t>
  </si>
  <si>
    <t>6в</t>
  </si>
  <si>
    <t>6г</t>
  </si>
  <si>
    <t>6б</t>
  </si>
  <si>
    <t>6а</t>
  </si>
  <si>
    <t>Гузь Марина Павловна</t>
  </si>
  <si>
    <t>Петрова Светлана Петровна</t>
  </si>
  <si>
    <t>г.Чебоксары</t>
  </si>
  <si>
    <t>5А</t>
  </si>
  <si>
    <t>5Б</t>
  </si>
  <si>
    <t>5Г</t>
  </si>
  <si>
    <t>sma24520/edu213252/5/8rw2w</t>
  </si>
  <si>
    <t>sma24520/edu213252/5/8q953</t>
  </si>
  <si>
    <t>sma24520/edu213252/5/8424r</t>
  </si>
  <si>
    <t>sma24520/edu213252/5/6zz43</t>
  </si>
  <si>
    <t>sma24520/edu213252/5/89v22</t>
  </si>
  <si>
    <t>sma24520/edu213252/5/82q49</t>
  </si>
  <si>
    <t>sma24520/edu213252/5/89vz2</t>
  </si>
  <si>
    <t>sma24520/edu213252/5/6wg4v</t>
  </si>
  <si>
    <t>sma24520/edu213252/5/6g3q9</t>
  </si>
  <si>
    <t>sma24520/edu213252/5/875g4</t>
  </si>
  <si>
    <t>sma24520/edu213252/5/83z5w</t>
  </si>
  <si>
    <t>sma24520/edu213252/5/6zz53</t>
  </si>
  <si>
    <t>sma24520/edu213252/5/8v7r9</t>
  </si>
  <si>
    <t>sma24520/edu213252/5/842vr</t>
  </si>
  <si>
    <t>sma24520/edu213252/5/82qr9</t>
  </si>
  <si>
    <t>sma24520/edu213252/5/8v7q9</t>
  </si>
  <si>
    <t>sma24520/edu213252/5/8q943</t>
  </si>
  <si>
    <t>sma24520/edu213252/5/8547q</t>
  </si>
  <si>
    <t>Безрукова Любовь Ананьевна</t>
  </si>
  <si>
    <t>sma241120/edu213252/11/8v2q8</t>
  </si>
  <si>
    <t>sma241120/edu213252/11/8rv78</t>
  </si>
  <si>
    <t>sma241120/edu213252/11/6zv76</t>
  </si>
  <si>
    <t>sma241120/edu213252/11/6gzz8</t>
  </si>
  <si>
    <t>sma241120/edu213252/11/89q78</t>
  </si>
  <si>
    <t>sma241120/edu213252/11/87zg6</t>
  </si>
  <si>
    <t>sma241120/edu213252/11/87wg8</t>
  </si>
  <si>
    <t>sma241120/edu213252/11/83wq8</t>
  </si>
  <si>
    <t>sma241120/edu213252/11/82v58</t>
  </si>
  <si>
    <t>sma241120/edu213252/11/6wwv6</t>
  </si>
  <si>
    <t>sma241120/edu213252/11/8qq28</t>
  </si>
  <si>
    <t>sma241120/edu213252/11/89w78</t>
  </si>
  <si>
    <t>sma241120/edu213252/11/6w5g6</t>
  </si>
  <si>
    <t>sma241120/edu213252/11/8rr78</t>
  </si>
  <si>
    <t>sma241120/edu213252/11/85w28</t>
  </si>
  <si>
    <t>sma24820/edu213252/8/8q943</t>
  </si>
  <si>
    <t>sma24820/edu213252/8/89vv2</t>
  </si>
  <si>
    <t>sma24820/edu213252/8/83zzw</t>
  </si>
  <si>
    <t>sma24820/edu213252/8/82qq9</t>
  </si>
  <si>
    <t>sma24820/edu213252/8/6ggz6</t>
  </si>
  <si>
    <t>sma24820/edu213252/8/875g4</t>
  </si>
  <si>
    <t>sma24820/edu213252/8/83zqw</t>
  </si>
  <si>
    <t>sma24820/edu213252/8/6zz53</t>
  </si>
  <si>
    <t>sma24820/edu213252/8/8v7q9</t>
  </si>
  <si>
    <t>sma24820/edu213252/8/8547q</t>
  </si>
  <si>
    <t>sma24820/edu213252/8/8422r</t>
  </si>
  <si>
    <t>sma24820/edu213252/8/82qr9</t>
  </si>
  <si>
    <t>sma24820/edu213252/8/82q49</t>
  </si>
  <si>
    <t>sma24820/edu213252/8/6wg2v</t>
  </si>
  <si>
    <t>sma24820/edu213252/8/8rwww</t>
  </si>
  <si>
    <t>sma24820/edu213252/8/8q953</t>
  </si>
  <si>
    <t>sma24820/edu213252/8/87554</t>
  </si>
  <si>
    <t>sma24820/edu213252/8/6g339</t>
  </si>
  <si>
    <t>sma24820/edu213252/8/83z5w</t>
  </si>
  <si>
    <t>sma24820/edu213252/8/6wgrv</t>
  </si>
  <si>
    <t>sma24820/edu213252/8/6wg4v</t>
  </si>
  <si>
    <t>sma24920/edu213252/9/8qz92</t>
  </si>
  <si>
    <t>sma24920/edu213252/9/8vvwg</t>
  </si>
  <si>
    <t>sma24920/edu213252/9/8qzq5</t>
  </si>
  <si>
    <t>sma24920/edu213252/9/8vvrg</t>
  </si>
  <si>
    <t>sma24920/edu213252/9/8r53z</t>
  </si>
  <si>
    <t>sma24920/edu213252/9/8r5vz</t>
  </si>
  <si>
    <t>sma24920/edu213252/9/8qz35</t>
  </si>
  <si>
    <t>sma24920/edu213252/9/85zr3</t>
  </si>
  <si>
    <t>sma24920/edu213252/9/85z33</t>
  </si>
  <si>
    <t>sma24920/edu213252/9/83qw8</t>
  </si>
  <si>
    <t>sma24920/edu213252/9/6gwz7</t>
  </si>
  <si>
    <t>sma24920/edu213252/9/8743w</t>
  </si>
  <si>
    <t>sma24920/edu213252/9/85z93</t>
  </si>
  <si>
    <t>sma24920/edu213252/9/89r7g</t>
  </si>
  <si>
    <t>sma24920/edu213252/9/84gwv</t>
  </si>
  <si>
    <t>sma24920/edu213252/9/822vq</t>
  </si>
  <si>
    <t>sma24920/edu213252/9/6z2v2</t>
  </si>
  <si>
    <t>sma24920/edu213252/9/6wrz3</t>
  </si>
  <si>
    <t>sma24920/edu213252/9/8r59z</t>
  </si>
  <si>
    <t>sma24920/edu213252/9/8qz75</t>
  </si>
  <si>
    <t>sma24920/edu213252/9/8qz36</t>
  </si>
  <si>
    <t>sma24920/edu213252/9/874zw</t>
  </si>
  <si>
    <t>sma24920/edu213252/9/84gr6</t>
  </si>
  <si>
    <t>sma24920/edu213252/9/83q7v</t>
  </si>
  <si>
    <t>sma24920/edu213252/9/6wrw3</t>
  </si>
  <si>
    <t>sma24920/edu213252/9/6gw57</t>
  </si>
  <si>
    <t>sma24920/edu213252/9/89rqg</t>
  </si>
  <si>
    <t>sma24920/edu213252/9/85zq6</t>
  </si>
  <si>
    <t>sma24920/edu213252/9/8229q</t>
  </si>
  <si>
    <t>sma24920/edu213252/9/8qzv5</t>
  </si>
  <si>
    <t>sma24920/edu213252/9/89r3g</t>
  </si>
  <si>
    <t>sma24920/edu213252/9/85zv3</t>
  </si>
  <si>
    <t>sma24920/edu213252/9/6gwv7</t>
  </si>
  <si>
    <t>9А</t>
  </si>
  <si>
    <t>9Б</t>
  </si>
  <si>
    <t>9В</t>
  </si>
  <si>
    <t>Майрова Ирина Николаевна</t>
  </si>
  <si>
    <t>Протокол школьного этапа этапа всероссийской олимпиады школьников по математике в 2024-2025 уч.г., 5 класс</t>
  </si>
  <si>
    <t>Количество участников: 18</t>
  </si>
  <si>
    <t>Члены жюри:  Тараканов О.В.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</si>
  <si>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математике</t>
    </r>
    <r>
      <rPr>
        <b/>
        <sz val="11"/>
        <rFont val="Arial"/>
        <family val="2"/>
        <charset val="204"/>
      </rPr>
      <t xml:space="preserve"> в 2024-2025 уч.г., 6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</si>
  <si>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47</t>
    </r>
  </si>
  <si>
    <t>Протокол школьного этапа этапа всероссийской олимпиады школьников по математике в 2024-2025 уч.г.,  7 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</si>
  <si>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62</t>
    </r>
  </si>
  <si>
    <t>Председатель жюри : Цыганова Елена Анатольевна, зам.директора по УВР</t>
  </si>
  <si>
    <t>Члены жюри: Тараканов Олег Владимирович</t>
  </si>
  <si>
    <t>Протокол школьного этапа этапа всероссийской олимпиады школьников по математике в 2024-2025 уч.г., 9  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</si>
  <si>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 33</t>
    </r>
  </si>
  <si>
    <t>Протокол школьного этапа этапа всероссийской олимпиады школьников по математике в 2024-2025 уч.г., 10  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</si>
  <si>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 18</t>
    </r>
  </si>
  <si>
    <t>Протокол школьного этапа этапа всероссийской олимпиады школьников по математике в 2024-2025 уч.г., 11 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</si>
  <si>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15</t>
    </r>
  </si>
  <si>
    <t>Протокол школьного этапа этапа всероссийской олимпиады школьников по математике в 2024-2025 уч.г., 8 класс</t>
  </si>
  <si>
    <t>Количество участников: 21</t>
  </si>
  <si>
    <r>
      <t>Дата проведения: 15.10.</t>
    </r>
    <r>
      <rPr>
        <b/>
        <i/>
        <sz val="11"/>
        <rFont val="Arial"/>
        <family val="2"/>
        <charset val="204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</si>
</sst>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17" fillId="0" borderId="0"/>
  </cellStyleXfs>
  <cellXfs count="186">
    <xf numFmtId="0" fontId="0" fillId="0" borderId="0" xfId="0"/>
    <xf numFmtId="0" fontId="23" fillId="0" borderId="0" xfId="1" applyFont="1" applyAlignment="1">
      <alignment horizontal="left" wrapText="1"/>
    </xf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17" fillId="0" borderId="0" xfId="1" applyFont="1" applyAlignment="1"/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3" fillId="0" borderId="0" xfId="46" applyFont="1" applyAlignment="1">
      <alignment horizontal="left" wrapText="1"/>
    </xf>
    <xf numFmtId="0" fontId="21" fillId="0" borderId="12" xfId="46" applyFont="1" applyBorder="1" applyAlignment="1">
      <alignment horizontal="center" vertical="top" wrapText="1"/>
    </xf>
    <xf numFmtId="0" fontId="21" fillId="0" borderId="13" xfId="46" applyFont="1" applyBorder="1" applyAlignment="1">
      <alignment horizontal="center" vertical="top" wrapText="1"/>
    </xf>
    <xf numFmtId="0" fontId="21" fillId="0" borderId="12" xfId="46" applyFont="1" applyFill="1" applyBorder="1" applyAlignment="1">
      <alignment horizontal="center" vertical="top" wrapText="1"/>
    </xf>
    <xf numFmtId="0" fontId="21" fillId="0" borderId="13" xfId="46" applyFont="1" applyFill="1" applyBorder="1" applyAlignment="1">
      <alignment horizontal="center" vertical="top" wrapText="1"/>
    </xf>
    <xf numFmtId="0" fontId="21" fillId="0" borderId="14" xfId="46" applyFont="1" applyFill="1" applyBorder="1" applyAlignment="1">
      <alignment horizontal="center" vertical="top" wrapText="1"/>
    </xf>
    <xf numFmtId="0" fontId="21" fillId="0" borderId="15" xfId="46" applyFont="1" applyFill="1" applyBorder="1" applyAlignment="1">
      <alignment horizontal="center" vertical="top" wrapText="1"/>
    </xf>
    <xf numFmtId="0" fontId="17" fillId="0" borderId="11" xfId="46" applyFont="1" applyBorder="1" applyAlignment="1">
      <alignment horizontal="center" vertical="top" wrapText="1"/>
    </xf>
    <xf numFmtId="0" fontId="17" fillId="0" borderId="10" xfId="46" applyFont="1" applyBorder="1" applyAlignment="1">
      <alignment horizontal="center" vertical="top" wrapText="1"/>
    </xf>
    <xf numFmtId="0" fontId="21" fillId="0" borderId="10" xfId="46" applyFont="1" applyBorder="1" applyAlignment="1">
      <alignment horizontal="center" vertical="top" wrapText="1"/>
    </xf>
    <xf numFmtId="0" fontId="21" fillId="0" borderId="11" xfId="46" applyFont="1" applyBorder="1" applyAlignment="1">
      <alignment horizontal="center" vertical="top" wrapText="1"/>
    </xf>
    <xf numFmtId="1" fontId="21" fillId="0" borderId="11" xfId="46" applyNumberFormat="1" applyFont="1" applyBorder="1" applyAlignment="1">
      <alignment horizontal="center" vertical="top" wrapText="1"/>
    </xf>
    <xf numFmtId="0" fontId="17" fillId="0" borderId="11" xfId="46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0" fontId="17" fillId="0" borderId="0" xfId="1" applyFont="1"/>
    <xf numFmtId="1" fontId="21" fillId="0" borderId="17" xfId="46" applyNumberFormat="1" applyFont="1" applyBorder="1" applyAlignment="1">
      <alignment horizontal="center" vertical="top" wrapText="1"/>
    </xf>
    <xf numFmtId="1" fontId="21" fillId="0" borderId="18" xfId="46" applyNumberFormat="1" applyFont="1" applyBorder="1" applyAlignment="1">
      <alignment horizontal="center" vertical="top" wrapText="1"/>
    </xf>
    <xf numFmtId="1" fontId="22" fillId="0" borderId="11" xfId="1" applyNumberFormat="1" applyFont="1" applyBorder="1" applyAlignment="1">
      <alignment horizontal="center" vertical="top" wrapText="1"/>
    </xf>
    <xf numFmtId="0" fontId="21" fillId="24" borderId="11" xfId="46" applyFont="1" applyFill="1" applyBorder="1" applyAlignment="1">
      <alignment horizontal="center" vertical="top" wrapText="1"/>
    </xf>
    <xf numFmtId="0" fontId="21" fillId="25" borderId="11" xfId="46" applyFont="1" applyFill="1" applyBorder="1" applyAlignment="1">
      <alignment horizontal="center" vertical="top" wrapText="1"/>
    </xf>
    <xf numFmtId="0" fontId="21" fillId="24" borderId="11" xfId="1" applyFont="1" applyFill="1" applyBorder="1" applyAlignment="1">
      <alignment horizontal="center" vertical="top" wrapText="1"/>
    </xf>
    <xf numFmtId="0" fontId="17" fillId="0" borderId="0" xfId="1" applyFont="1" applyFill="1" applyBorder="1" applyAlignment="1">
      <alignment horizontal="left" vertical="top" wrapText="1"/>
    </xf>
    <xf numFmtId="0" fontId="21" fillId="0" borderId="0" xfId="46" applyFont="1" applyFill="1" applyBorder="1" applyAlignment="1">
      <alignment horizontal="center" vertical="top" wrapText="1"/>
    </xf>
    <xf numFmtId="0" fontId="17" fillId="0" borderId="0" xfId="46" applyFont="1"/>
    <xf numFmtId="0" fontId="23" fillId="0" borderId="17" xfId="46" applyFont="1" applyBorder="1" applyAlignment="1">
      <alignment horizontal="center" vertical="top" wrapText="1"/>
    </xf>
    <xf numFmtId="1" fontId="22" fillId="0" borderId="17" xfId="46" applyNumberFormat="1" applyFont="1" applyBorder="1" applyAlignment="1">
      <alignment horizontal="center" vertical="top" wrapText="1"/>
    </xf>
    <xf numFmtId="1" fontId="23" fillId="0" borderId="10" xfId="46" applyNumberFormat="1" applyFont="1" applyBorder="1" applyAlignment="1">
      <alignment horizontal="center" vertical="top" wrapText="1"/>
    </xf>
    <xf numFmtId="0" fontId="23" fillId="0" borderId="0" xfId="46" applyFont="1" applyBorder="1" applyAlignment="1">
      <alignment horizontal="center" vertical="top" wrapText="1"/>
    </xf>
    <xf numFmtId="0" fontId="17" fillId="0" borderId="0" xfId="46" applyFont="1" applyBorder="1" applyAlignment="1">
      <alignment horizontal="center" vertical="top" wrapText="1"/>
    </xf>
    <xf numFmtId="0" fontId="23" fillId="0" borderId="0" xfId="46" applyFont="1" applyFill="1" applyBorder="1" applyAlignment="1">
      <alignment horizontal="center" vertical="top"/>
    </xf>
    <xf numFmtId="0" fontId="21" fillId="0" borderId="11" xfId="46" applyNumberFormat="1" applyFont="1" applyBorder="1" applyAlignment="1">
      <alignment horizontal="center" vertical="top" wrapText="1"/>
    </xf>
    <xf numFmtId="0" fontId="21" fillId="0" borderId="0" xfId="46" applyFont="1" applyFill="1" applyBorder="1" applyAlignment="1">
      <alignment vertical="top"/>
    </xf>
    <xf numFmtId="0" fontId="17" fillId="0" borderId="0" xfId="46" applyFont="1" applyBorder="1" applyAlignment="1">
      <alignment horizontal="left" vertical="top" wrapText="1"/>
    </xf>
    <xf numFmtId="0" fontId="21" fillId="0" borderId="0" xfId="46" applyFont="1" applyBorder="1" applyAlignment="1">
      <alignment horizontal="left" vertical="top"/>
    </xf>
    <xf numFmtId="0" fontId="21" fillId="0" borderId="0" xfId="46" applyFont="1" applyAlignment="1"/>
    <xf numFmtId="0" fontId="17" fillId="0" borderId="0" xfId="46" applyFont="1" applyFill="1" applyBorder="1" applyAlignment="1">
      <alignment horizontal="left" vertical="top" wrapText="1"/>
    </xf>
    <xf numFmtId="0" fontId="23" fillId="0" borderId="0" xfId="46" applyFont="1" applyAlignment="1">
      <alignment horizontal="center" vertical="top"/>
    </xf>
    <xf numFmtId="0" fontId="21" fillId="0" borderId="23" xfId="46" applyFont="1" applyBorder="1" applyAlignment="1">
      <alignment horizontal="center" vertical="top" wrapText="1"/>
    </xf>
    <xf numFmtId="0" fontId="21" fillId="0" borderId="23" xfId="46" applyFont="1" applyFill="1" applyBorder="1" applyAlignment="1">
      <alignment horizontal="center" vertical="top" wrapText="1"/>
    </xf>
    <xf numFmtId="0" fontId="21" fillId="0" borderId="24" xfId="46" applyFont="1" applyFill="1" applyBorder="1" applyAlignment="1">
      <alignment horizontal="center" vertical="top" wrapText="1"/>
    </xf>
    <xf numFmtId="0" fontId="21" fillId="0" borderId="25" xfId="46" applyFont="1" applyFill="1" applyBorder="1" applyAlignment="1">
      <alignment horizontal="center" vertical="top" wrapText="1"/>
    </xf>
    <xf numFmtId="0" fontId="17" fillId="0" borderId="26" xfId="46" applyFont="1" applyBorder="1" applyAlignment="1">
      <alignment horizontal="center" vertical="top" wrapText="1"/>
    </xf>
    <xf numFmtId="0" fontId="25" fillId="0" borderId="10" xfId="46" applyFont="1" applyBorder="1" applyAlignment="1">
      <alignment horizontal="center" vertical="center" wrapText="1"/>
    </xf>
    <xf numFmtId="0" fontId="25" fillId="0" borderId="10" xfId="46" applyFont="1" applyBorder="1" applyAlignment="1">
      <alignment horizontal="center" vertical="top" wrapText="1"/>
    </xf>
    <xf numFmtId="1" fontId="25" fillId="0" borderId="28" xfId="46" applyNumberFormat="1" applyFont="1" applyBorder="1" applyAlignment="1">
      <alignment horizontal="center" vertical="top" wrapText="1"/>
    </xf>
    <xf numFmtId="1" fontId="26" fillId="0" borderId="10" xfId="46" applyNumberFormat="1" applyFont="1" applyBorder="1" applyAlignment="1">
      <alignment horizontal="center" vertical="top" wrapText="1"/>
    </xf>
    <xf numFmtId="0" fontId="17" fillId="0" borderId="28" xfId="46" applyFont="1" applyBorder="1" applyAlignment="1">
      <alignment horizontal="center" vertical="top" wrapText="1"/>
    </xf>
    <xf numFmtId="0" fontId="25" fillId="0" borderId="11" xfId="46" applyFont="1" applyBorder="1" applyAlignment="1">
      <alignment horizontal="center" vertical="center" wrapText="1"/>
    </xf>
    <xf numFmtId="0" fontId="22" fillId="0" borderId="0" xfId="46" applyFont="1" applyFill="1" applyBorder="1" applyAlignment="1">
      <alignment horizontal="center" vertical="top" wrapText="1"/>
    </xf>
    <xf numFmtId="0" fontId="22" fillId="0" borderId="0" xfId="46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46" applyFont="1" applyFill="1" applyBorder="1" applyAlignment="1">
      <alignment horizontal="center" vertical="top" wrapText="1"/>
    </xf>
    <xf numFmtId="0" fontId="22" fillId="0" borderId="0" xfId="46" applyFont="1" applyFill="1" applyBorder="1" applyAlignment="1">
      <alignment horizontal="left" vertical="top"/>
    </xf>
    <xf numFmtId="0" fontId="22" fillId="0" borderId="0" xfId="46" applyFont="1" applyAlignment="1">
      <alignment horizontal="left"/>
    </xf>
    <xf numFmtId="0" fontId="22" fillId="0" borderId="0" xfId="46" applyFont="1" applyFill="1" applyBorder="1" applyAlignment="1">
      <alignment horizontal="left" vertical="top" wrapText="1"/>
    </xf>
    <xf numFmtId="0" fontId="21" fillId="0" borderId="0" xfId="46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 wrapText="1"/>
    </xf>
    <xf numFmtId="0" fontId="22" fillId="25" borderId="0" xfId="46" applyFont="1" applyFill="1" applyBorder="1" applyAlignment="1">
      <alignment horizontal="center" vertical="top" wrapText="1"/>
    </xf>
    <xf numFmtId="0" fontId="23" fillId="25" borderId="0" xfId="46" applyFont="1" applyFill="1" applyAlignment="1">
      <alignment horizontal="left" wrapText="1"/>
    </xf>
    <xf numFmtId="0" fontId="21" fillId="25" borderId="15" xfId="46" applyFont="1" applyFill="1" applyBorder="1" applyAlignment="1">
      <alignment horizontal="center" vertical="top" wrapText="1"/>
    </xf>
    <xf numFmtId="0" fontId="26" fillId="25" borderId="10" xfId="46" applyFont="1" applyFill="1" applyBorder="1" applyAlignment="1">
      <alignment horizontal="left" vertical="center" wrapText="1" indent="1"/>
    </xf>
    <xf numFmtId="0" fontId="27" fillId="0" borderId="0" xfId="0" applyFont="1"/>
    <xf numFmtId="0" fontId="28" fillId="0" borderId="0" xfId="46" applyFont="1" applyFill="1" applyBorder="1" applyAlignment="1">
      <alignment horizontal="left" vertical="top" wrapText="1"/>
    </xf>
    <xf numFmtId="0" fontId="23" fillId="0" borderId="0" xfId="46" applyFont="1"/>
    <xf numFmtId="0" fontId="22" fillId="0" borderId="0" xfId="46" applyFont="1" applyAlignment="1">
      <alignment horizontal="center"/>
    </xf>
    <xf numFmtId="0" fontId="23" fillId="25" borderId="0" xfId="46" applyFont="1" applyFill="1"/>
    <xf numFmtId="0" fontId="25" fillId="0" borderId="27" xfId="0" applyFont="1" applyBorder="1" applyAlignment="1">
      <alignment horizontal="center" vertical="center" wrapText="1"/>
    </xf>
    <xf numFmtId="0" fontId="25" fillId="0" borderId="27" xfId="0" applyFont="1" applyBorder="1" applyAlignment="1">
      <alignment vertical="center" wrapText="1"/>
    </xf>
    <xf numFmtId="0" fontId="29" fillId="0" borderId="0" xfId="0" applyFont="1" applyAlignment="1">
      <alignment horizontal="center" vertical="top"/>
    </xf>
    <xf numFmtId="0" fontId="25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 wrapText="1"/>
    </xf>
    <xf numFmtId="0" fontId="25" fillId="0" borderId="29" xfId="0" applyFont="1" applyBorder="1" applyAlignment="1">
      <alignment horizontal="center" vertical="center" wrapText="1"/>
    </xf>
    <xf numFmtId="0" fontId="27" fillId="25" borderId="0" xfId="0" applyFont="1" applyFill="1"/>
    <xf numFmtId="0" fontId="1" fillId="0" borderId="0" xfId="1" applyFont="1"/>
    <xf numFmtId="0" fontId="21" fillId="0" borderId="0" xfId="46" applyFont="1" applyAlignment="1">
      <alignment horizontal="left"/>
    </xf>
    <xf numFmtId="0" fontId="21" fillId="0" borderId="12" xfId="46" applyFont="1" applyFill="1" applyBorder="1" applyAlignment="1">
      <alignment horizontal="left" vertical="top" wrapText="1"/>
    </xf>
    <xf numFmtId="0" fontId="23" fillId="0" borderId="17" xfId="46" applyFont="1" applyBorder="1" applyAlignment="1">
      <alignment horizontal="left" vertical="top" wrapText="1"/>
    </xf>
    <xf numFmtId="0" fontId="23" fillId="0" borderId="11" xfId="46" applyFont="1" applyBorder="1" applyAlignment="1">
      <alignment horizontal="left" vertical="top" wrapText="1"/>
    </xf>
    <xf numFmtId="0" fontId="21" fillId="0" borderId="0" xfId="46" applyFont="1" applyFill="1" applyBorder="1" applyAlignment="1">
      <alignment horizontal="left" vertical="top"/>
    </xf>
    <xf numFmtId="0" fontId="30" fillId="0" borderId="0" xfId="0" applyFont="1"/>
    <xf numFmtId="0" fontId="17" fillId="25" borderId="0" xfId="46" applyFont="1" applyFill="1"/>
    <xf numFmtId="0" fontId="21" fillId="25" borderId="12" xfId="46" applyFont="1" applyFill="1" applyBorder="1" applyAlignment="1">
      <alignment horizontal="center" vertical="top" wrapText="1"/>
    </xf>
    <xf numFmtId="0" fontId="22" fillId="25" borderId="17" xfId="46" applyFont="1" applyFill="1" applyBorder="1" applyAlignment="1">
      <alignment horizontal="center" vertical="top" wrapText="1"/>
    </xf>
    <xf numFmtId="0" fontId="23" fillId="25" borderId="10" xfId="46" applyFont="1" applyFill="1" applyBorder="1" applyAlignment="1">
      <alignment horizontal="left" vertical="center" wrapText="1" indent="1"/>
    </xf>
    <xf numFmtId="0" fontId="24" fillId="25" borderId="0" xfId="37" applyFont="1" applyFill="1" applyAlignment="1">
      <alignment horizontal="left" vertical="center"/>
    </xf>
    <xf numFmtId="0" fontId="21" fillId="25" borderId="0" xfId="46" applyFont="1" applyFill="1" applyBorder="1" applyAlignment="1">
      <alignment vertical="top"/>
    </xf>
    <xf numFmtId="0" fontId="30" fillId="25" borderId="0" xfId="0" applyFont="1" applyFill="1"/>
    <xf numFmtId="0" fontId="29" fillId="0" borderId="0" xfId="0" applyFont="1"/>
    <xf numFmtId="0" fontId="25" fillId="0" borderId="14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left" vertical="top" wrapText="1"/>
    </xf>
    <xf numFmtId="0" fontId="30" fillId="0" borderId="0" xfId="0" applyFont="1" applyAlignment="1">
      <alignment horizontal="center"/>
    </xf>
    <xf numFmtId="0" fontId="23" fillId="0" borderId="22" xfId="46" applyFont="1" applyBorder="1" applyAlignment="1">
      <alignment horizontal="center" vertical="top" wrapText="1"/>
    </xf>
    <xf numFmtId="0" fontId="17" fillId="0" borderId="0" xfId="0" applyFont="1"/>
    <xf numFmtId="0" fontId="30" fillId="0" borderId="0" xfId="0" applyFont="1" applyAlignment="1">
      <alignment horizontal="left"/>
    </xf>
    <xf numFmtId="0" fontId="22" fillId="25" borderId="0" xfId="1" applyFont="1" applyFill="1" applyBorder="1" applyAlignment="1">
      <alignment horizontal="center" vertical="top" wrapText="1"/>
    </xf>
    <xf numFmtId="0" fontId="22" fillId="25" borderId="0" xfId="1" applyFont="1" applyFill="1" applyBorder="1" applyAlignment="1">
      <alignment horizontal="center" vertical="top" wrapText="1"/>
    </xf>
    <xf numFmtId="0" fontId="22" fillId="25" borderId="0" xfId="1" applyFont="1" applyFill="1" applyBorder="1" applyAlignment="1">
      <alignment horizontal="left" vertical="top"/>
    </xf>
    <xf numFmtId="0" fontId="22" fillId="25" borderId="0" xfId="1" applyFont="1" applyFill="1" applyAlignment="1">
      <alignment horizontal="left"/>
    </xf>
    <xf numFmtId="0" fontId="22" fillId="25" borderId="0" xfId="1" applyFont="1" applyFill="1" applyBorder="1" applyAlignment="1">
      <alignment horizontal="left" vertical="top" wrapText="1"/>
    </xf>
    <xf numFmtId="0" fontId="23" fillId="25" borderId="0" xfId="1" applyFont="1" applyFill="1" applyAlignment="1">
      <alignment horizontal="left" wrapText="1"/>
    </xf>
    <xf numFmtId="0" fontId="21" fillId="25" borderId="12" xfId="1" applyFont="1" applyFill="1" applyBorder="1" applyAlignment="1">
      <alignment horizontal="center" vertical="top" wrapText="1"/>
    </xf>
    <xf numFmtId="0" fontId="21" fillId="25" borderId="13" xfId="1" applyFont="1" applyFill="1" applyBorder="1" applyAlignment="1">
      <alignment horizontal="center" vertical="top" wrapText="1"/>
    </xf>
    <xf numFmtId="0" fontId="21" fillId="25" borderId="14" xfId="1" applyFont="1" applyFill="1" applyBorder="1" applyAlignment="1">
      <alignment horizontal="center" vertical="top" wrapText="1"/>
    </xf>
    <xf numFmtId="0" fontId="17" fillId="25" borderId="11" xfId="1" applyFont="1" applyFill="1" applyBorder="1" applyAlignment="1">
      <alignment horizontal="center" vertical="top" wrapText="1"/>
    </xf>
    <xf numFmtId="0" fontId="17" fillId="25" borderId="11" xfId="1" applyFont="1" applyFill="1" applyBorder="1" applyAlignment="1">
      <alignment horizontal="left" vertical="top" wrapText="1"/>
    </xf>
    <xf numFmtId="1" fontId="21" fillId="25" borderId="11" xfId="1" applyNumberFormat="1" applyFont="1" applyFill="1" applyBorder="1" applyAlignment="1">
      <alignment horizontal="center" vertical="top" wrapText="1"/>
    </xf>
    <xf numFmtId="1" fontId="21" fillId="25" borderId="11" xfId="46" applyNumberFormat="1" applyFont="1" applyFill="1" applyBorder="1" applyAlignment="1">
      <alignment horizontal="center" vertical="top" wrapText="1"/>
    </xf>
    <xf numFmtId="0" fontId="21" fillId="25" borderId="11" xfId="1" applyFont="1" applyFill="1" applyBorder="1" applyAlignment="1">
      <alignment horizontal="center" vertical="top" wrapText="1"/>
    </xf>
    <xf numFmtId="0" fontId="17" fillId="25" borderId="10" xfId="1" applyFont="1" applyFill="1" applyBorder="1" applyAlignment="1">
      <alignment horizontal="center" vertical="top" wrapText="1"/>
    </xf>
    <xf numFmtId="0" fontId="17" fillId="25" borderId="10" xfId="1" applyFont="1" applyFill="1" applyBorder="1" applyAlignment="1">
      <alignment horizontal="left" vertical="top" wrapText="1"/>
    </xf>
    <xf numFmtId="0" fontId="17" fillId="25" borderId="10" xfId="46" applyFont="1" applyFill="1" applyBorder="1" applyAlignment="1">
      <alignment horizontal="left" vertical="top" wrapText="1"/>
    </xf>
    <xf numFmtId="0" fontId="17" fillId="25" borderId="11" xfId="46" applyFont="1" applyFill="1" applyBorder="1" applyAlignment="1">
      <alignment horizontal="left" vertical="top" wrapText="1"/>
    </xf>
    <xf numFmtId="0" fontId="17" fillId="25" borderId="11" xfId="46" applyFont="1" applyFill="1" applyBorder="1" applyAlignment="1">
      <alignment horizontal="center" vertical="top" wrapText="1"/>
    </xf>
    <xf numFmtId="0" fontId="17" fillId="25" borderId="0" xfId="1" applyFont="1" applyFill="1" applyBorder="1" applyAlignment="1">
      <alignment horizontal="center" vertical="top" wrapText="1"/>
    </xf>
    <xf numFmtId="0" fontId="21" fillId="25" borderId="0" xfId="1" applyFont="1" applyFill="1" applyAlignment="1">
      <alignment horizontal="center" vertical="center"/>
    </xf>
    <xf numFmtId="0" fontId="17" fillId="25" borderId="0" xfId="1" applyFont="1" applyFill="1" applyAlignment="1">
      <alignment horizontal="center" vertical="center"/>
    </xf>
    <xf numFmtId="0" fontId="21" fillId="25" borderId="0" xfId="1" applyFont="1" applyFill="1" applyAlignment="1"/>
    <xf numFmtId="0" fontId="21" fillId="25" borderId="0" xfId="1" applyFont="1" applyFill="1" applyBorder="1" applyAlignment="1">
      <alignment vertical="top"/>
    </xf>
    <xf numFmtId="0" fontId="17" fillId="25" borderId="0" xfId="1" applyFont="1" applyFill="1" applyBorder="1" applyAlignment="1">
      <alignment horizontal="left" vertical="top" wrapText="1"/>
    </xf>
    <xf numFmtId="0" fontId="28" fillId="25" borderId="0" xfId="1" applyFont="1" applyFill="1" applyBorder="1" applyAlignment="1">
      <alignment horizontal="left" vertical="top" wrapText="1"/>
    </xf>
    <xf numFmtId="0" fontId="21" fillId="25" borderId="0" xfId="1" applyFont="1" applyFill="1" applyBorder="1" applyAlignment="1">
      <alignment horizontal="left" vertical="top" wrapText="1"/>
    </xf>
    <xf numFmtId="0" fontId="17" fillId="25" borderId="0" xfId="1" applyFont="1" applyFill="1"/>
    <xf numFmtId="0" fontId="21" fillId="25" borderId="0" xfId="1" applyFont="1" applyFill="1" applyAlignment="1">
      <alignment horizontal="center"/>
    </xf>
    <xf numFmtId="0" fontId="29" fillId="25" borderId="0" xfId="0" applyFont="1" applyFill="1" applyAlignment="1">
      <alignment horizontal="center" vertical="top"/>
    </xf>
    <xf numFmtId="0" fontId="17" fillId="25" borderId="0" xfId="1" applyFont="1" applyFill="1" applyAlignment="1">
      <alignment horizontal="center"/>
    </xf>
    <xf numFmtId="0" fontId="31" fillId="0" borderId="0" xfId="0" applyFont="1" applyAlignment="1">
      <alignment horizontal="center" vertical="top"/>
    </xf>
    <xf numFmtId="0" fontId="17" fillId="25" borderId="21" xfId="1" applyFont="1" applyFill="1" applyBorder="1" applyAlignment="1">
      <alignment horizontal="center" vertical="top" wrapText="1"/>
    </xf>
    <xf numFmtId="0" fontId="21" fillId="25" borderId="0" xfId="1" applyFont="1" applyFill="1" applyBorder="1" applyAlignment="1">
      <alignment horizontal="left" vertical="top" wrapText="1"/>
    </xf>
    <xf numFmtId="1" fontId="21" fillId="25" borderId="0" xfId="1" applyNumberFormat="1" applyFont="1" applyFill="1" applyBorder="1" applyAlignment="1">
      <alignment horizontal="center" vertical="top" wrapText="1"/>
    </xf>
    <xf numFmtId="0" fontId="21" fillId="25" borderId="0" xfId="1" applyFont="1" applyFill="1" applyBorder="1" applyAlignment="1">
      <alignment horizontal="center" vertical="top" wrapText="1"/>
    </xf>
    <xf numFmtId="1" fontId="17" fillId="25" borderId="0" xfId="1" applyNumberFormat="1" applyFont="1" applyFill="1" applyBorder="1" applyAlignment="1">
      <alignment horizontal="center" vertical="top" wrapText="1"/>
    </xf>
    <xf numFmtId="0" fontId="21" fillId="25" borderId="0" xfId="1" applyFont="1" applyFill="1" applyBorder="1" applyAlignment="1">
      <alignment horizontal="left" vertical="top"/>
    </xf>
    <xf numFmtId="0" fontId="28" fillId="25" borderId="0" xfId="1" applyFont="1" applyFill="1" applyBorder="1" applyAlignment="1">
      <alignment horizontal="left" vertical="top" wrapText="1"/>
    </xf>
    <xf numFmtId="0" fontId="1" fillId="25" borderId="0" xfId="1" applyFont="1" applyFill="1"/>
    <xf numFmtId="0" fontId="32" fillId="25" borderId="0" xfId="0" applyFont="1" applyFill="1" applyAlignment="1">
      <alignment horizontal="center" vertical="top"/>
    </xf>
    <xf numFmtId="0" fontId="31" fillId="25" borderId="0" xfId="0" applyFont="1" applyFill="1" applyAlignment="1">
      <alignment horizontal="center" vertical="top"/>
    </xf>
    <xf numFmtId="0" fontId="21" fillId="25" borderId="11" xfId="1" applyNumberFormat="1" applyFont="1" applyFill="1" applyBorder="1" applyAlignment="1">
      <alignment horizontal="center" vertical="top" wrapText="1"/>
    </xf>
    <xf numFmtId="1" fontId="21" fillId="25" borderId="10" xfId="1" applyNumberFormat="1" applyFont="1" applyFill="1" applyBorder="1" applyAlignment="1">
      <alignment horizontal="center" vertical="top" wrapText="1"/>
    </xf>
    <xf numFmtId="0" fontId="17" fillId="25" borderId="0" xfId="1" applyFont="1" applyFill="1" applyAlignment="1"/>
    <xf numFmtId="0" fontId="28" fillId="25" borderId="0" xfId="46" applyFont="1" applyFill="1" applyBorder="1" applyAlignment="1">
      <alignment horizontal="left" vertical="top" wrapText="1"/>
    </xf>
    <xf numFmtId="0" fontId="22" fillId="25" borderId="0" xfId="46" applyFont="1" applyFill="1" applyBorder="1" applyAlignment="1">
      <alignment horizontal="left" vertical="top" wrapText="1"/>
    </xf>
    <xf numFmtId="0" fontId="22" fillId="25" borderId="0" xfId="46" applyFont="1" applyFill="1" applyAlignment="1">
      <alignment horizontal="center"/>
    </xf>
    <xf numFmtId="0" fontId="17" fillId="25" borderId="0" xfId="0" applyFont="1" applyFill="1"/>
    <xf numFmtId="0" fontId="22" fillId="25" borderId="0" xfId="46" applyFont="1" applyFill="1" applyBorder="1" applyAlignment="1">
      <alignment horizontal="center" vertical="top" wrapText="1"/>
    </xf>
    <xf numFmtId="0" fontId="22" fillId="25" borderId="0" xfId="46" applyFont="1" applyFill="1" applyBorder="1" applyAlignment="1">
      <alignment horizontal="left" vertical="top"/>
    </xf>
    <xf numFmtId="0" fontId="22" fillId="25" borderId="0" xfId="46" applyFont="1" applyFill="1" applyAlignment="1">
      <alignment horizontal="left"/>
    </xf>
    <xf numFmtId="0" fontId="21" fillId="25" borderId="13" xfId="46" applyFont="1" applyFill="1" applyBorder="1" applyAlignment="1">
      <alignment horizontal="center" vertical="top" wrapText="1"/>
    </xf>
    <xf numFmtId="0" fontId="21" fillId="25" borderId="14" xfId="46" applyFont="1" applyFill="1" applyBorder="1" applyAlignment="1">
      <alignment horizontal="center" vertical="top" wrapText="1"/>
    </xf>
    <xf numFmtId="0" fontId="21" fillId="25" borderId="16" xfId="46" applyFont="1" applyFill="1" applyBorder="1" applyAlignment="1">
      <alignment horizontal="center" vertical="top" wrapText="1"/>
    </xf>
    <xf numFmtId="0" fontId="32" fillId="25" borderId="17" xfId="0" applyFont="1" applyFill="1" applyBorder="1" applyAlignment="1">
      <alignment horizontal="center" vertical="center" wrapText="1"/>
    </xf>
    <xf numFmtId="0" fontId="25" fillId="25" borderId="17" xfId="0" applyFont="1" applyFill="1" applyBorder="1" applyAlignment="1">
      <alignment vertical="center" wrapText="1"/>
    </xf>
    <xf numFmtId="0" fontId="29" fillId="25" borderId="0" xfId="0" applyFont="1" applyFill="1" applyAlignment="1">
      <alignment horizontal="center"/>
    </xf>
    <xf numFmtId="0" fontId="17" fillId="25" borderId="17" xfId="46" applyFont="1" applyFill="1" applyBorder="1" applyAlignment="1">
      <alignment horizontal="center" vertical="center" wrapText="1"/>
    </xf>
    <xf numFmtId="0" fontId="17" fillId="25" borderId="17" xfId="46" applyFont="1" applyFill="1" applyBorder="1" applyAlignment="1">
      <alignment horizontal="center" vertical="top" wrapText="1"/>
    </xf>
    <xf numFmtId="1" fontId="17" fillId="25" borderId="17" xfId="46" applyNumberFormat="1" applyFont="1" applyFill="1" applyBorder="1" applyAlignment="1">
      <alignment horizontal="center" vertical="top" wrapText="1"/>
    </xf>
    <xf numFmtId="1" fontId="21" fillId="25" borderId="17" xfId="46" applyNumberFormat="1" applyFont="1" applyFill="1" applyBorder="1" applyAlignment="1">
      <alignment horizontal="center" vertical="top" wrapText="1"/>
    </xf>
    <xf numFmtId="0" fontId="21" fillId="25" borderId="20" xfId="46" applyFont="1" applyFill="1" applyBorder="1" applyAlignment="1">
      <alignment horizontal="left" vertical="center" wrapText="1" indent="1"/>
    </xf>
    <xf numFmtId="0" fontId="17" fillId="25" borderId="10" xfId="46" applyFont="1" applyFill="1" applyBorder="1" applyAlignment="1">
      <alignment horizontal="center" vertical="top" wrapText="1"/>
    </xf>
    <xf numFmtId="0" fontId="32" fillId="25" borderId="18" xfId="0" applyFont="1" applyFill="1" applyBorder="1" applyAlignment="1">
      <alignment horizontal="center" vertical="center" wrapText="1"/>
    </xf>
    <xf numFmtId="0" fontId="25" fillId="25" borderId="18" xfId="0" applyFont="1" applyFill="1" applyBorder="1" applyAlignment="1">
      <alignment vertical="center" wrapText="1"/>
    </xf>
    <xf numFmtId="0" fontId="17" fillId="25" borderId="18" xfId="46" applyFont="1" applyFill="1" applyBorder="1" applyAlignment="1">
      <alignment horizontal="center" vertical="top" wrapText="1"/>
    </xf>
    <xf numFmtId="1" fontId="17" fillId="25" borderId="18" xfId="46" applyNumberFormat="1" applyFont="1" applyFill="1" applyBorder="1" applyAlignment="1">
      <alignment horizontal="center" vertical="top" wrapText="1"/>
    </xf>
    <xf numFmtId="1" fontId="21" fillId="25" borderId="18" xfId="46" applyNumberFormat="1" applyFont="1" applyFill="1" applyBorder="1" applyAlignment="1">
      <alignment horizontal="center" vertical="top" wrapText="1"/>
    </xf>
    <xf numFmtId="0" fontId="21" fillId="25" borderId="19" xfId="46" applyFont="1" applyFill="1" applyBorder="1" applyAlignment="1">
      <alignment horizontal="left" vertical="center" wrapText="1" indent="1"/>
    </xf>
  </cellXfs>
  <cellStyles count="47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Акцент1 2" xfId="20" xr:uid="{00000000-0005-0000-0000-000012000000}"/>
    <cellStyle name="Акцент2 2" xfId="21" xr:uid="{00000000-0005-0000-0000-000013000000}"/>
    <cellStyle name="Акцент3 2" xfId="22" xr:uid="{00000000-0005-0000-0000-000014000000}"/>
    <cellStyle name="Акцент4 2" xfId="23" xr:uid="{00000000-0005-0000-0000-000015000000}"/>
    <cellStyle name="Акцент5 2" xfId="24" xr:uid="{00000000-0005-0000-0000-000016000000}"/>
    <cellStyle name="Акцент6 2" xfId="25" xr:uid="{00000000-0005-0000-0000-000017000000}"/>
    <cellStyle name="Ввод  2" xfId="26" xr:uid="{00000000-0005-0000-0000-000018000000}"/>
    <cellStyle name="Вывод 2" xfId="27" xr:uid="{00000000-0005-0000-0000-000019000000}"/>
    <cellStyle name="Вычисление 2" xfId="28" xr:uid="{00000000-0005-0000-0000-00001A000000}"/>
    <cellStyle name="Заголовок 1 2" xfId="29" xr:uid="{00000000-0005-0000-0000-00001B000000}"/>
    <cellStyle name="Заголовок 2 2" xfId="30" xr:uid="{00000000-0005-0000-0000-00001C000000}"/>
    <cellStyle name="Заголовок 3 2" xfId="31" xr:uid="{00000000-0005-0000-0000-00001D000000}"/>
    <cellStyle name="Заголовок 4 2" xfId="32" xr:uid="{00000000-0005-0000-0000-00001E000000}"/>
    <cellStyle name="Итог 2" xfId="33" xr:uid="{00000000-0005-0000-0000-00001F000000}"/>
    <cellStyle name="Контрольная ячейка 2" xfId="34" xr:uid="{00000000-0005-0000-0000-000020000000}"/>
    <cellStyle name="Название 2" xfId="35" xr:uid="{00000000-0005-0000-0000-000021000000}"/>
    <cellStyle name="Нейтральный 2" xfId="36" xr:uid="{00000000-0005-0000-0000-000022000000}"/>
    <cellStyle name="Обычный" xfId="0" builtinId="0"/>
    <cellStyle name="Обычный 2" xfId="37" xr:uid="{00000000-0005-0000-0000-000024000000}"/>
    <cellStyle name="Обычный 3" xfId="38" xr:uid="{00000000-0005-0000-0000-000025000000}"/>
    <cellStyle name="Обычный 4" xfId="1" xr:uid="{00000000-0005-0000-0000-000026000000}"/>
    <cellStyle name="Обычный 4 2" xfId="46" xr:uid="{00000000-0005-0000-0000-000027000000}"/>
    <cellStyle name="Обычный 7 4" xfId="39" xr:uid="{00000000-0005-0000-0000-000028000000}"/>
    <cellStyle name="Плохой 2" xfId="40" xr:uid="{00000000-0005-0000-0000-000029000000}"/>
    <cellStyle name="Пояснение 2" xfId="41" xr:uid="{00000000-0005-0000-0000-00002A000000}"/>
    <cellStyle name="Примечание 2" xfId="42" xr:uid="{00000000-0005-0000-0000-00002B000000}"/>
    <cellStyle name="Связанная ячейка 2" xfId="43" xr:uid="{00000000-0005-0000-0000-00002C000000}"/>
    <cellStyle name="Текст предупреждения 2" xfId="44" xr:uid="{00000000-0005-0000-0000-00002D000000}"/>
    <cellStyle name="Хороший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45"/>
  <sheetViews>
    <sheetView topLeftCell="A19" zoomScaleNormal="100" workbookViewId="0">
      <selection activeCell="A4" sqref="A1:XFD1048576"/>
    </sheetView>
  </sheetViews>
  <sheetFormatPr defaultRowHeight="12" x14ac:dyDescent="0.2"/>
  <cols>
    <col min="1" max="1" width="7.1640625" style="83" customWidth="1"/>
    <col min="2" max="2" width="30.83203125" style="83" customWidth="1"/>
    <col min="3" max="3" width="23.1640625" style="83" customWidth="1"/>
    <col min="4" max="4" width="27.83203125" style="83" customWidth="1"/>
    <col min="5" max="5" width="13.33203125" style="83" customWidth="1"/>
    <col min="6" max="6" width="12.83203125" style="83" customWidth="1"/>
    <col min="7" max="7" width="24.5" style="83" customWidth="1"/>
    <col min="8" max="8" width="24.83203125" style="83" customWidth="1"/>
    <col min="9" max="9" width="13.83203125" style="83" hidden="1" customWidth="1"/>
    <col min="10" max="10" width="13" style="83" hidden="1" customWidth="1"/>
    <col min="11" max="11" width="16" style="83" hidden="1" customWidth="1"/>
    <col min="12" max="12" width="13.33203125" style="83" hidden="1" customWidth="1"/>
    <col min="13" max="13" width="13" style="83" customWidth="1"/>
    <col min="14" max="14" width="22.5" style="83" customWidth="1"/>
    <col min="15" max="15" width="22.1640625" style="94" customWidth="1"/>
    <col min="16" max="16" width="17.33203125" style="83" customWidth="1"/>
    <col min="17" max="16384" width="9.33203125" style="83"/>
  </cols>
  <sheetData>
    <row r="3" spans="1:16" ht="15" customHeight="1" x14ac:dyDescent="0.2">
      <c r="A3" s="70" t="s">
        <v>294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5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79"/>
      <c r="P4" s="67"/>
    </row>
    <row r="5" spans="1:16" ht="15" x14ac:dyDescent="0.2">
      <c r="A5" s="71" t="s">
        <v>295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5" x14ac:dyDescent="0.2">
      <c r="A6" s="71" t="s">
        <v>142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6" ht="15" x14ac:dyDescent="0.25">
      <c r="A7" s="72" t="s">
        <v>29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ht="15" customHeight="1" x14ac:dyDescent="0.2">
      <c r="A8" s="73" t="s">
        <v>26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ht="15" customHeight="1" x14ac:dyDescent="0.2">
      <c r="A9" s="73" t="s">
        <v>296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19"/>
      <c r="N9" s="19"/>
      <c r="O9" s="80"/>
      <c r="P9" s="19"/>
    </row>
    <row r="10" spans="1:16" ht="14.25" customHeight="1" x14ac:dyDescent="0.2">
      <c r="A10" s="84" t="s">
        <v>48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16" ht="14.25" customHeight="1" x14ac:dyDescent="0.2">
      <c r="A11" s="84" t="s">
        <v>46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</row>
    <row r="12" spans="1:16" ht="14.25" customHeight="1" x14ac:dyDescent="0.2">
      <c r="A12" s="84" t="s">
        <v>47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16" ht="15" x14ac:dyDescent="0.2">
      <c r="A13" s="73" t="s">
        <v>43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16" ht="15.75" thickBot="1" x14ac:dyDescent="0.3">
      <c r="A14" s="85" t="s">
        <v>45</v>
      </c>
      <c r="B14" s="85"/>
      <c r="C14" s="85"/>
      <c r="D14" s="86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7"/>
      <c r="P14" s="85"/>
    </row>
    <row r="15" spans="1:16" ht="51.75" thickBot="1" x14ac:dyDescent="0.25">
      <c r="A15" s="20" t="s">
        <v>0</v>
      </c>
      <c r="B15" s="56" t="s">
        <v>1</v>
      </c>
      <c r="C15" s="57" t="s">
        <v>11</v>
      </c>
      <c r="D15" s="25" t="s">
        <v>2</v>
      </c>
      <c r="E15" s="58" t="s">
        <v>13</v>
      </c>
      <c r="F15" s="58" t="s">
        <v>14</v>
      </c>
      <c r="G15" s="25" t="s">
        <v>3</v>
      </c>
      <c r="H15" s="59" t="s">
        <v>18</v>
      </c>
      <c r="I15" s="25" t="s">
        <v>19</v>
      </c>
      <c r="J15" s="25" t="s">
        <v>20</v>
      </c>
      <c r="K15" s="58" t="s">
        <v>21</v>
      </c>
      <c r="L15" s="25" t="s">
        <v>4</v>
      </c>
      <c r="M15" s="25" t="s">
        <v>5</v>
      </c>
      <c r="N15" s="25" t="s">
        <v>6</v>
      </c>
      <c r="O15" s="81" t="s">
        <v>10</v>
      </c>
    </row>
    <row r="16" spans="1:16" ht="30.75" thickBot="1" x14ac:dyDescent="0.25">
      <c r="A16" s="60">
        <v>1</v>
      </c>
      <c r="B16" s="83" t="s">
        <v>202</v>
      </c>
      <c r="C16" s="88" t="s">
        <v>198</v>
      </c>
      <c r="D16" s="89" t="s">
        <v>15</v>
      </c>
      <c r="E16" s="88" t="s">
        <v>200</v>
      </c>
      <c r="F16" s="88" t="s">
        <v>200</v>
      </c>
      <c r="G16" s="61" t="s">
        <v>220</v>
      </c>
      <c r="H16" s="62"/>
      <c r="I16" s="62"/>
      <c r="J16" s="62"/>
      <c r="K16" s="63"/>
      <c r="L16" s="90">
        <v>7</v>
      </c>
      <c r="M16" s="64">
        <v>8</v>
      </c>
      <c r="N16" s="30">
        <f>L16*100/M16</f>
        <v>87.5</v>
      </c>
      <c r="O16" s="82" t="s">
        <v>132</v>
      </c>
    </row>
    <row r="17" spans="1:15" ht="30.75" thickBot="1" x14ac:dyDescent="0.25">
      <c r="A17" s="65">
        <v>2</v>
      </c>
      <c r="B17" s="83" t="s">
        <v>203</v>
      </c>
      <c r="C17" s="91" t="s">
        <v>198</v>
      </c>
      <c r="D17" s="92" t="s">
        <v>15</v>
      </c>
      <c r="E17" s="88" t="s">
        <v>200</v>
      </c>
      <c r="F17" s="88" t="s">
        <v>200</v>
      </c>
      <c r="G17" s="61" t="s">
        <v>220</v>
      </c>
      <c r="H17" s="62"/>
      <c r="I17" s="62"/>
      <c r="J17" s="62"/>
      <c r="K17" s="63"/>
      <c r="L17" s="90">
        <v>7</v>
      </c>
      <c r="M17" s="64">
        <v>8</v>
      </c>
      <c r="N17" s="30">
        <f>L17*100/M17</f>
        <v>87.5</v>
      </c>
      <c r="O17" s="82" t="s">
        <v>132</v>
      </c>
    </row>
    <row r="18" spans="1:15" ht="30.75" thickBot="1" x14ac:dyDescent="0.25">
      <c r="A18" s="60">
        <v>3</v>
      </c>
      <c r="B18" s="83" t="s">
        <v>204</v>
      </c>
      <c r="C18" s="91" t="s">
        <v>198</v>
      </c>
      <c r="D18" s="92" t="s">
        <v>15</v>
      </c>
      <c r="E18" s="88" t="s">
        <v>200</v>
      </c>
      <c r="F18" s="88" t="s">
        <v>200</v>
      </c>
      <c r="G18" s="61" t="s">
        <v>220</v>
      </c>
      <c r="H18" s="62"/>
      <c r="I18" s="62"/>
      <c r="J18" s="62"/>
      <c r="K18" s="63"/>
      <c r="L18" s="90">
        <v>7</v>
      </c>
      <c r="M18" s="64">
        <v>8</v>
      </c>
      <c r="N18" s="30">
        <f t="shared" ref="N18:N21" si="0">L18*100/M18</f>
        <v>87.5</v>
      </c>
      <c r="O18" s="82" t="s">
        <v>132</v>
      </c>
    </row>
    <row r="19" spans="1:15" ht="30.75" thickBot="1" x14ac:dyDescent="0.25">
      <c r="A19" s="65">
        <v>4</v>
      </c>
      <c r="B19" s="83" t="s">
        <v>205</v>
      </c>
      <c r="C19" s="91" t="s">
        <v>198</v>
      </c>
      <c r="D19" s="92" t="s">
        <v>15</v>
      </c>
      <c r="E19" s="88" t="s">
        <v>200</v>
      </c>
      <c r="F19" s="88" t="s">
        <v>200</v>
      </c>
      <c r="G19" s="61" t="s">
        <v>220</v>
      </c>
      <c r="H19" s="62"/>
      <c r="I19" s="62"/>
      <c r="J19" s="62"/>
      <c r="K19" s="63"/>
      <c r="L19" s="90">
        <v>7</v>
      </c>
      <c r="M19" s="64">
        <v>8</v>
      </c>
      <c r="N19" s="30">
        <f t="shared" si="0"/>
        <v>87.5</v>
      </c>
      <c r="O19" s="82" t="s">
        <v>132</v>
      </c>
    </row>
    <row r="20" spans="1:15" ht="30.75" thickBot="1" x14ac:dyDescent="0.25">
      <c r="A20" s="60">
        <v>5</v>
      </c>
      <c r="B20" s="83" t="s">
        <v>206</v>
      </c>
      <c r="C20" s="91" t="s">
        <v>198</v>
      </c>
      <c r="D20" s="92" t="s">
        <v>15</v>
      </c>
      <c r="E20" s="88" t="s">
        <v>200</v>
      </c>
      <c r="F20" s="88" t="s">
        <v>200</v>
      </c>
      <c r="G20" s="61" t="s">
        <v>220</v>
      </c>
      <c r="H20" s="62"/>
      <c r="I20" s="62"/>
      <c r="J20" s="62"/>
      <c r="K20" s="63"/>
      <c r="L20" s="90">
        <v>6</v>
      </c>
      <c r="M20" s="64">
        <v>8</v>
      </c>
      <c r="N20" s="30">
        <f t="shared" si="0"/>
        <v>75</v>
      </c>
      <c r="O20" s="82" t="s">
        <v>132</v>
      </c>
    </row>
    <row r="21" spans="1:15" ht="30.75" thickBot="1" x14ac:dyDescent="0.25">
      <c r="A21" s="65">
        <v>6</v>
      </c>
      <c r="B21" s="83" t="s">
        <v>207</v>
      </c>
      <c r="C21" s="91" t="s">
        <v>198</v>
      </c>
      <c r="D21" s="92" t="s">
        <v>15</v>
      </c>
      <c r="E21" s="88" t="s">
        <v>200</v>
      </c>
      <c r="F21" s="88" t="s">
        <v>200</v>
      </c>
      <c r="G21" s="61" t="s">
        <v>220</v>
      </c>
      <c r="H21" s="62"/>
      <c r="I21" s="62"/>
      <c r="J21" s="62"/>
      <c r="K21" s="63"/>
      <c r="L21" s="90">
        <v>6</v>
      </c>
      <c r="M21" s="64">
        <v>8</v>
      </c>
      <c r="N21" s="30">
        <f t="shared" si="0"/>
        <v>75</v>
      </c>
      <c r="O21" s="82" t="s">
        <v>132</v>
      </c>
    </row>
    <row r="22" spans="1:15" ht="30.75" thickBot="1" x14ac:dyDescent="0.25">
      <c r="A22" s="60">
        <v>7</v>
      </c>
      <c r="B22" s="83" t="s">
        <v>208</v>
      </c>
      <c r="C22" s="91" t="s">
        <v>198</v>
      </c>
      <c r="D22" s="92" t="s">
        <v>15</v>
      </c>
      <c r="E22" s="93" t="s">
        <v>199</v>
      </c>
      <c r="F22" s="93" t="s">
        <v>199</v>
      </c>
      <c r="G22" s="66" t="s">
        <v>135</v>
      </c>
      <c r="H22" s="62"/>
      <c r="I22" s="62"/>
      <c r="J22" s="62"/>
      <c r="K22" s="63"/>
      <c r="L22" s="90">
        <v>4</v>
      </c>
      <c r="M22" s="64">
        <v>8</v>
      </c>
      <c r="N22" s="30">
        <f>L22*100/M22</f>
        <v>50</v>
      </c>
      <c r="O22" s="82" t="s">
        <v>30</v>
      </c>
    </row>
    <row r="23" spans="1:15" ht="30.75" thickBot="1" x14ac:dyDescent="0.25">
      <c r="A23" s="65">
        <v>8</v>
      </c>
      <c r="B23" s="83" t="s">
        <v>209</v>
      </c>
      <c r="C23" s="91" t="s">
        <v>198</v>
      </c>
      <c r="D23" s="92" t="s">
        <v>15</v>
      </c>
      <c r="E23" s="93" t="s">
        <v>199</v>
      </c>
      <c r="F23" s="93" t="s">
        <v>199</v>
      </c>
      <c r="G23" s="66" t="s">
        <v>135</v>
      </c>
      <c r="H23" s="62"/>
      <c r="I23" s="62"/>
      <c r="J23" s="62"/>
      <c r="K23" s="63"/>
      <c r="L23" s="90">
        <v>4</v>
      </c>
      <c r="M23" s="64">
        <v>8</v>
      </c>
      <c r="N23" s="30">
        <f t="shared" ref="N23:N33" si="1">L23*100/M23</f>
        <v>50</v>
      </c>
      <c r="O23" s="82" t="s">
        <v>30</v>
      </c>
    </row>
    <row r="24" spans="1:15" ht="30.75" thickBot="1" x14ac:dyDescent="0.25">
      <c r="A24" s="60">
        <v>9</v>
      </c>
      <c r="B24" s="83" t="s">
        <v>210</v>
      </c>
      <c r="C24" s="91" t="s">
        <v>198</v>
      </c>
      <c r="D24" s="92" t="s">
        <v>15</v>
      </c>
      <c r="E24" s="88" t="s">
        <v>200</v>
      </c>
      <c r="F24" s="88" t="s">
        <v>200</v>
      </c>
      <c r="G24" s="61" t="s">
        <v>220</v>
      </c>
      <c r="H24" s="62"/>
      <c r="I24" s="62"/>
      <c r="J24" s="62"/>
      <c r="K24" s="63"/>
      <c r="L24" s="90">
        <v>4</v>
      </c>
      <c r="M24" s="64">
        <v>8</v>
      </c>
      <c r="N24" s="30">
        <f t="shared" si="1"/>
        <v>50</v>
      </c>
      <c r="O24" s="82" t="s">
        <v>30</v>
      </c>
    </row>
    <row r="25" spans="1:15" ht="30.75" thickBot="1" x14ac:dyDescent="0.25">
      <c r="A25" s="65">
        <v>10</v>
      </c>
      <c r="B25" s="83" t="s">
        <v>211</v>
      </c>
      <c r="C25" s="91" t="s">
        <v>198</v>
      </c>
      <c r="D25" s="92" t="s">
        <v>15</v>
      </c>
      <c r="E25" s="93" t="s">
        <v>199</v>
      </c>
      <c r="F25" s="93" t="s">
        <v>199</v>
      </c>
      <c r="G25" s="66" t="s">
        <v>135</v>
      </c>
      <c r="H25" s="62"/>
      <c r="I25" s="62"/>
      <c r="J25" s="62"/>
      <c r="K25" s="63"/>
      <c r="L25" s="90">
        <v>3</v>
      </c>
      <c r="M25" s="64">
        <v>8</v>
      </c>
      <c r="N25" s="30">
        <f t="shared" si="1"/>
        <v>37.5</v>
      </c>
      <c r="O25" s="82" t="s">
        <v>17</v>
      </c>
    </row>
    <row r="26" spans="1:15" ht="30.75" thickBot="1" x14ac:dyDescent="0.25">
      <c r="A26" s="60">
        <v>11</v>
      </c>
      <c r="B26" s="83" t="s">
        <v>212</v>
      </c>
      <c r="C26" s="91" t="s">
        <v>198</v>
      </c>
      <c r="D26" s="92" t="s">
        <v>15</v>
      </c>
      <c r="E26" s="93" t="s">
        <v>199</v>
      </c>
      <c r="F26" s="93" t="s">
        <v>199</v>
      </c>
      <c r="G26" s="66" t="s">
        <v>135</v>
      </c>
      <c r="H26" s="62"/>
      <c r="I26" s="62"/>
      <c r="J26" s="62"/>
      <c r="K26" s="63"/>
      <c r="L26" s="90">
        <v>3</v>
      </c>
      <c r="M26" s="64">
        <v>8</v>
      </c>
      <c r="N26" s="30">
        <f t="shared" si="1"/>
        <v>37.5</v>
      </c>
      <c r="O26" s="82" t="s">
        <v>17</v>
      </c>
    </row>
    <row r="27" spans="1:15" ht="30.75" thickBot="1" x14ac:dyDescent="0.25">
      <c r="A27" s="65">
        <v>12</v>
      </c>
      <c r="B27" s="83" t="s">
        <v>213</v>
      </c>
      <c r="C27" s="91" t="s">
        <v>198</v>
      </c>
      <c r="D27" s="92" t="s">
        <v>15</v>
      </c>
      <c r="E27" s="93" t="s">
        <v>199</v>
      </c>
      <c r="F27" s="93" t="s">
        <v>199</v>
      </c>
      <c r="G27" s="66" t="s">
        <v>135</v>
      </c>
      <c r="H27" s="62"/>
      <c r="I27" s="62"/>
      <c r="J27" s="62"/>
      <c r="K27" s="63"/>
      <c r="L27" s="90">
        <v>3</v>
      </c>
      <c r="M27" s="64">
        <v>8</v>
      </c>
      <c r="N27" s="30">
        <f t="shared" si="1"/>
        <v>37.5</v>
      </c>
      <c r="O27" s="82" t="s">
        <v>17</v>
      </c>
    </row>
    <row r="28" spans="1:15" ht="30.75" thickBot="1" x14ac:dyDescent="0.25">
      <c r="A28" s="60">
        <v>13</v>
      </c>
      <c r="B28" s="83" t="s">
        <v>214</v>
      </c>
      <c r="C28" s="91" t="s">
        <v>198</v>
      </c>
      <c r="D28" s="92" t="s">
        <v>15</v>
      </c>
      <c r="E28" s="93" t="s">
        <v>199</v>
      </c>
      <c r="F28" s="93" t="s">
        <v>199</v>
      </c>
      <c r="G28" s="66" t="s">
        <v>135</v>
      </c>
      <c r="H28" s="62"/>
      <c r="I28" s="62"/>
      <c r="J28" s="62"/>
      <c r="K28" s="63"/>
      <c r="L28" s="90">
        <v>2</v>
      </c>
      <c r="M28" s="64">
        <v>8</v>
      </c>
      <c r="N28" s="30">
        <f t="shared" si="1"/>
        <v>25</v>
      </c>
      <c r="O28" s="82" t="s">
        <v>17</v>
      </c>
    </row>
    <row r="29" spans="1:15" ht="30.75" thickBot="1" x14ac:dyDescent="0.25">
      <c r="A29" s="65">
        <v>14</v>
      </c>
      <c r="B29" s="83" t="s">
        <v>215</v>
      </c>
      <c r="C29" s="91" t="s">
        <v>198</v>
      </c>
      <c r="D29" s="92" t="s">
        <v>15</v>
      </c>
      <c r="E29" s="93" t="s">
        <v>199</v>
      </c>
      <c r="F29" s="93" t="s">
        <v>199</v>
      </c>
      <c r="G29" s="66" t="s">
        <v>135</v>
      </c>
      <c r="H29" s="62"/>
      <c r="I29" s="62"/>
      <c r="J29" s="62"/>
      <c r="K29" s="63"/>
      <c r="L29" s="90">
        <v>2</v>
      </c>
      <c r="M29" s="64">
        <v>8</v>
      </c>
      <c r="N29" s="30">
        <f t="shared" si="1"/>
        <v>25</v>
      </c>
      <c r="O29" s="82" t="s">
        <v>17</v>
      </c>
    </row>
    <row r="30" spans="1:15" ht="30.75" thickBot="1" x14ac:dyDescent="0.25">
      <c r="A30" s="60">
        <v>15</v>
      </c>
      <c r="B30" s="83" t="s">
        <v>216</v>
      </c>
      <c r="C30" s="91" t="s">
        <v>198</v>
      </c>
      <c r="D30" s="92" t="s">
        <v>15</v>
      </c>
      <c r="E30" s="93" t="s">
        <v>199</v>
      </c>
      <c r="F30" s="93" t="s">
        <v>199</v>
      </c>
      <c r="G30" s="66" t="s">
        <v>135</v>
      </c>
      <c r="H30" s="62"/>
      <c r="I30" s="62"/>
      <c r="J30" s="62"/>
      <c r="K30" s="63"/>
      <c r="L30" s="90">
        <v>2</v>
      </c>
      <c r="M30" s="64">
        <v>8</v>
      </c>
      <c r="N30" s="30">
        <f t="shared" si="1"/>
        <v>25</v>
      </c>
      <c r="O30" s="82" t="s">
        <v>17</v>
      </c>
    </row>
    <row r="31" spans="1:15" ht="30.75" thickBot="1" x14ac:dyDescent="0.25">
      <c r="A31" s="65">
        <v>16</v>
      </c>
      <c r="B31" s="83" t="s">
        <v>217</v>
      </c>
      <c r="C31" s="91" t="s">
        <v>198</v>
      </c>
      <c r="D31" s="92" t="s">
        <v>15</v>
      </c>
      <c r="E31" s="93" t="s">
        <v>201</v>
      </c>
      <c r="F31" s="93" t="s">
        <v>201</v>
      </c>
      <c r="G31" s="66" t="s">
        <v>135</v>
      </c>
      <c r="H31" s="62"/>
      <c r="I31" s="62"/>
      <c r="J31" s="62"/>
      <c r="K31" s="63"/>
      <c r="L31" s="90">
        <v>1</v>
      </c>
      <c r="M31" s="64">
        <v>8</v>
      </c>
      <c r="N31" s="30">
        <f t="shared" si="1"/>
        <v>12.5</v>
      </c>
      <c r="O31" s="82" t="s">
        <v>17</v>
      </c>
    </row>
    <row r="32" spans="1:15" ht="30.75" thickBot="1" x14ac:dyDescent="0.25">
      <c r="A32" s="60">
        <v>17</v>
      </c>
      <c r="B32" s="83" t="s">
        <v>218</v>
      </c>
      <c r="C32" s="91" t="s">
        <v>198</v>
      </c>
      <c r="D32" s="92" t="s">
        <v>15</v>
      </c>
      <c r="E32" s="93" t="s">
        <v>199</v>
      </c>
      <c r="F32" s="93" t="s">
        <v>199</v>
      </c>
      <c r="G32" s="66" t="s">
        <v>135</v>
      </c>
      <c r="H32" s="62"/>
      <c r="I32" s="62"/>
      <c r="J32" s="62"/>
      <c r="K32" s="63"/>
      <c r="L32" s="90">
        <v>0</v>
      </c>
      <c r="M32" s="64">
        <v>8</v>
      </c>
      <c r="N32" s="30">
        <f t="shared" si="1"/>
        <v>0</v>
      </c>
      <c r="O32" s="82" t="s">
        <v>17</v>
      </c>
    </row>
    <row r="33" spans="1:15" ht="30.75" thickBot="1" x14ac:dyDescent="0.25">
      <c r="A33" s="65">
        <v>18</v>
      </c>
      <c r="B33" s="83" t="s">
        <v>219</v>
      </c>
      <c r="C33" s="91" t="s">
        <v>198</v>
      </c>
      <c r="D33" s="92" t="s">
        <v>15</v>
      </c>
      <c r="E33" s="93" t="s">
        <v>199</v>
      </c>
      <c r="F33" s="93" t="s">
        <v>199</v>
      </c>
      <c r="G33" s="66" t="s">
        <v>135</v>
      </c>
      <c r="H33" s="62"/>
      <c r="I33" s="62"/>
      <c r="J33" s="62"/>
      <c r="K33" s="63"/>
      <c r="L33" s="90">
        <v>0</v>
      </c>
      <c r="M33" s="64">
        <v>8</v>
      </c>
      <c r="N33" s="30">
        <f t="shared" si="1"/>
        <v>0</v>
      </c>
      <c r="O33" s="82" t="s">
        <v>17</v>
      </c>
    </row>
    <row r="38" spans="1:15" ht="12.75" x14ac:dyDescent="0.2">
      <c r="B38" s="5"/>
      <c r="C38" s="4"/>
      <c r="D38" s="4"/>
      <c r="E38" s="4"/>
      <c r="F38" s="4"/>
      <c r="G38" s="4"/>
      <c r="H38" s="4"/>
    </row>
    <row r="39" spans="1:15" ht="12.75" x14ac:dyDescent="0.2">
      <c r="B39" s="7"/>
      <c r="C39" s="4"/>
      <c r="D39" s="4"/>
      <c r="E39" s="4"/>
      <c r="F39" s="4"/>
      <c r="G39" s="4"/>
      <c r="H39" s="4"/>
    </row>
    <row r="40" spans="1:15" ht="12.75" x14ac:dyDescent="0.2">
      <c r="B40" s="9"/>
      <c r="C40" s="8"/>
      <c r="D40" s="95"/>
      <c r="E40" s="95"/>
      <c r="F40" s="95"/>
      <c r="G40" s="95"/>
      <c r="H40" s="33"/>
    </row>
    <row r="41" spans="1:15" ht="12.75" x14ac:dyDescent="0.2">
      <c r="B41" s="2"/>
      <c r="C41" s="2"/>
      <c r="D41" s="2"/>
      <c r="E41" s="2"/>
      <c r="F41" s="2"/>
      <c r="G41" s="2"/>
      <c r="H41" s="4"/>
    </row>
    <row r="42" spans="1:15" ht="12.75" x14ac:dyDescent="0.2">
      <c r="B42" s="2"/>
      <c r="C42" s="2"/>
      <c r="D42" s="2"/>
      <c r="E42" s="2"/>
      <c r="F42" s="2"/>
      <c r="G42" s="2"/>
      <c r="H42" s="4"/>
    </row>
    <row r="43" spans="1:15" ht="12.75" x14ac:dyDescent="0.2">
      <c r="B43" s="2"/>
      <c r="C43" s="2"/>
      <c r="D43" s="2"/>
      <c r="E43" s="2"/>
      <c r="F43" s="2"/>
      <c r="G43" s="2"/>
      <c r="H43" s="4"/>
    </row>
    <row r="44" spans="1:15" ht="12.75" x14ac:dyDescent="0.2">
      <c r="H44" s="40"/>
    </row>
    <row r="45" spans="1:15" ht="12.75" x14ac:dyDescent="0.2">
      <c r="H45" s="40"/>
    </row>
  </sheetData>
  <mergeCells count="10">
    <mergeCell ref="A10:P10"/>
    <mergeCell ref="A11:P11"/>
    <mergeCell ref="A12:P12"/>
    <mergeCell ref="A13:P13"/>
    <mergeCell ref="A3:P3"/>
    <mergeCell ref="A5:P5"/>
    <mergeCell ref="A6:P6"/>
    <mergeCell ref="A7:P7"/>
    <mergeCell ref="A8:P8"/>
    <mergeCell ref="A9:L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89"/>
  <sheetViews>
    <sheetView topLeftCell="A52" zoomScaleNormal="100" workbookViewId="0">
      <selection activeCell="A66" sqref="A66:XFD74"/>
    </sheetView>
  </sheetViews>
  <sheetFormatPr defaultRowHeight="12.75" x14ac:dyDescent="0.2"/>
  <cols>
    <col min="1" max="1" width="7.1640625" style="101" customWidth="1"/>
    <col min="2" max="2" width="30.5" style="101" customWidth="1"/>
    <col min="3" max="3" width="30.6640625" style="114" customWidth="1"/>
    <col min="4" max="4" width="30.33203125" style="115" customWidth="1"/>
    <col min="5" max="6" width="10.5" style="101" customWidth="1"/>
    <col min="7" max="7" width="23.1640625" style="101" customWidth="1"/>
    <col min="8" max="8" width="18.1640625" style="101" customWidth="1"/>
    <col min="9" max="9" width="13" style="101" customWidth="1"/>
    <col min="10" max="10" width="22.5" style="101" customWidth="1"/>
    <col min="11" max="11" width="22.1640625" style="108" customWidth="1"/>
    <col min="12" max="12" width="17.33203125" style="101" customWidth="1"/>
    <col min="13" max="16384" width="9.33203125" style="101"/>
  </cols>
  <sheetData>
    <row r="3" spans="1:12" ht="15" x14ac:dyDescent="0.2">
      <c r="A3" s="70" t="s">
        <v>297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5" x14ac:dyDescent="0.2">
      <c r="A4" s="67"/>
      <c r="B4" s="67"/>
      <c r="C4" s="41"/>
      <c r="D4" s="68"/>
      <c r="E4" s="67"/>
      <c r="F4" s="67"/>
      <c r="G4" s="67"/>
      <c r="H4" s="67"/>
      <c r="I4" s="67"/>
      <c r="J4" s="67"/>
      <c r="K4" s="79"/>
      <c r="L4" s="67"/>
    </row>
    <row r="5" spans="1:12" ht="15" x14ac:dyDescent="0.2">
      <c r="A5" s="71" t="s">
        <v>298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" x14ac:dyDescent="0.2">
      <c r="A6" s="71" t="s">
        <v>142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15" x14ac:dyDescent="0.25">
      <c r="A7" s="72" t="s">
        <v>29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ht="15" x14ac:dyDescent="0.2">
      <c r="A8" s="73" t="s">
        <v>26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2" ht="15" x14ac:dyDescent="0.2">
      <c r="A9" s="73" t="s">
        <v>27</v>
      </c>
      <c r="B9" s="73"/>
      <c r="C9" s="73"/>
      <c r="D9" s="73"/>
      <c r="E9" s="73"/>
      <c r="F9" s="73"/>
      <c r="G9" s="73"/>
      <c r="H9" s="73"/>
      <c r="I9" s="19"/>
      <c r="J9" s="19"/>
      <c r="K9" s="80"/>
      <c r="L9" s="19"/>
    </row>
    <row r="10" spans="1:12" ht="14.25" customHeight="1" x14ac:dyDescent="0.2">
      <c r="A10" s="84" t="s">
        <v>136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ht="14.25" customHeight="1" x14ac:dyDescent="0.2">
      <c r="A11" s="84" t="s">
        <v>137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ht="14.25" customHeight="1" x14ac:dyDescent="0.2">
      <c r="A12" s="84" t="s">
        <v>138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x14ac:dyDescent="0.2">
      <c r="A13" s="74" t="s">
        <v>43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</row>
    <row r="14" spans="1:12" ht="13.5" thickBot="1" x14ac:dyDescent="0.25">
      <c r="A14" s="42" t="s">
        <v>45</v>
      </c>
      <c r="B14" s="42"/>
      <c r="C14" s="42"/>
      <c r="D14" s="96"/>
      <c r="E14" s="42"/>
      <c r="F14" s="42"/>
      <c r="G14" s="42"/>
      <c r="H14" s="42"/>
      <c r="I14" s="42"/>
      <c r="J14" s="42"/>
      <c r="K14" s="102"/>
      <c r="L14" s="42"/>
    </row>
    <row r="15" spans="1:12" ht="64.5" thickBot="1" x14ac:dyDescent="0.25">
      <c r="A15" s="20" t="s">
        <v>0</v>
      </c>
      <c r="B15" s="21" t="s">
        <v>1</v>
      </c>
      <c r="C15" s="23" t="s">
        <v>11</v>
      </c>
      <c r="D15" s="97" t="s">
        <v>2</v>
      </c>
      <c r="E15" s="24" t="s">
        <v>13</v>
      </c>
      <c r="F15" s="24" t="s">
        <v>14</v>
      </c>
      <c r="G15" s="22" t="s">
        <v>3</v>
      </c>
      <c r="H15" s="22" t="s">
        <v>4</v>
      </c>
      <c r="I15" s="22" t="s">
        <v>5</v>
      </c>
      <c r="J15" s="22" t="s">
        <v>6</v>
      </c>
      <c r="K15" s="103" t="s">
        <v>10</v>
      </c>
    </row>
    <row r="16" spans="1:12" ht="30" thickTop="1" thickBot="1" x14ac:dyDescent="0.3">
      <c r="A16" s="26">
        <v>1</v>
      </c>
      <c r="B16" s="83" t="s">
        <v>143</v>
      </c>
      <c r="C16" s="43" t="s">
        <v>12</v>
      </c>
      <c r="D16" s="98" t="s">
        <v>15</v>
      </c>
      <c r="E16" s="109" t="s">
        <v>190</v>
      </c>
      <c r="F16" s="109" t="s">
        <v>190</v>
      </c>
      <c r="G16" s="43" t="s">
        <v>196</v>
      </c>
      <c r="H16" s="90">
        <v>5</v>
      </c>
      <c r="I16" s="44">
        <v>8</v>
      </c>
      <c r="J16" s="45">
        <f t="shared" ref="J16:J25" si="0">H16*100/I16</f>
        <v>62.5</v>
      </c>
      <c r="K16" s="104" t="s">
        <v>139</v>
      </c>
    </row>
    <row r="17" spans="1:11" ht="30" thickTop="1" thickBot="1" x14ac:dyDescent="0.3">
      <c r="A17" s="27">
        <v>2</v>
      </c>
      <c r="B17" s="83" t="s">
        <v>144</v>
      </c>
      <c r="C17" s="43" t="s">
        <v>12</v>
      </c>
      <c r="D17" s="98" t="s">
        <v>15</v>
      </c>
      <c r="E17" s="109" t="s">
        <v>191</v>
      </c>
      <c r="F17" s="109" t="s">
        <v>191</v>
      </c>
      <c r="G17" s="43" t="s">
        <v>23</v>
      </c>
      <c r="H17" s="90">
        <v>5</v>
      </c>
      <c r="I17" s="44">
        <v>8</v>
      </c>
      <c r="J17" s="45">
        <f t="shared" si="0"/>
        <v>62.5</v>
      </c>
      <c r="K17" s="104" t="s">
        <v>139</v>
      </c>
    </row>
    <row r="18" spans="1:11" ht="30" thickTop="1" thickBot="1" x14ac:dyDescent="0.3">
      <c r="A18" s="27">
        <v>3</v>
      </c>
      <c r="B18" s="83" t="s">
        <v>145</v>
      </c>
      <c r="C18" s="43" t="s">
        <v>12</v>
      </c>
      <c r="D18" s="98" t="s">
        <v>15</v>
      </c>
      <c r="E18" s="109" t="s">
        <v>191</v>
      </c>
      <c r="F18" s="109" t="s">
        <v>191</v>
      </c>
      <c r="G18" s="43" t="s">
        <v>23</v>
      </c>
      <c r="H18" s="90">
        <v>4</v>
      </c>
      <c r="I18" s="44">
        <v>8</v>
      </c>
      <c r="J18" s="45">
        <f t="shared" si="0"/>
        <v>50</v>
      </c>
      <c r="K18" s="104" t="s">
        <v>139</v>
      </c>
    </row>
    <row r="19" spans="1:11" ht="30" thickTop="1" thickBot="1" x14ac:dyDescent="0.3">
      <c r="A19" s="27">
        <v>4</v>
      </c>
      <c r="B19" s="83" t="s">
        <v>146</v>
      </c>
      <c r="C19" s="43" t="s">
        <v>12</v>
      </c>
      <c r="D19" s="98" t="s">
        <v>15</v>
      </c>
      <c r="E19" s="109" t="s">
        <v>192</v>
      </c>
      <c r="F19" s="109" t="s">
        <v>192</v>
      </c>
      <c r="G19" s="43" t="s">
        <v>134</v>
      </c>
      <c r="H19" s="90">
        <v>4</v>
      </c>
      <c r="I19" s="44">
        <v>8</v>
      </c>
      <c r="J19" s="45">
        <f t="shared" si="0"/>
        <v>50</v>
      </c>
      <c r="K19" s="104" t="s">
        <v>139</v>
      </c>
    </row>
    <row r="20" spans="1:11" ht="30" thickTop="1" thickBot="1" x14ac:dyDescent="0.3">
      <c r="A20" s="27">
        <v>5</v>
      </c>
      <c r="B20" s="83" t="s">
        <v>147</v>
      </c>
      <c r="C20" s="43" t="s">
        <v>12</v>
      </c>
      <c r="D20" s="98" t="s">
        <v>15</v>
      </c>
      <c r="E20" s="109" t="s">
        <v>191</v>
      </c>
      <c r="F20" s="109" t="s">
        <v>191</v>
      </c>
      <c r="G20" s="43" t="s">
        <v>23</v>
      </c>
      <c r="H20" s="90">
        <v>4</v>
      </c>
      <c r="I20" s="44">
        <v>8</v>
      </c>
      <c r="J20" s="45">
        <f t="shared" si="0"/>
        <v>50</v>
      </c>
      <c r="K20" s="104" t="s">
        <v>139</v>
      </c>
    </row>
    <row r="21" spans="1:11" ht="30" thickTop="1" thickBot="1" x14ac:dyDescent="0.3">
      <c r="A21" s="27">
        <v>6</v>
      </c>
      <c r="B21" s="83" t="s">
        <v>148</v>
      </c>
      <c r="C21" s="43" t="s">
        <v>12</v>
      </c>
      <c r="D21" s="98" t="s">
        <v>15</v>
      </c>
      <c r="E21" s="109" t="s">
        <v>193</v>
      </c>
      <c r="F21" s="109" t="s">
        <v>193</v>
      </c>
      <c r="G21" s="43" t="s">
        <v>197</v>
      </c>
      <c r="H21" s="90">
        <v>4</v>
      </c>
      <c r="I21" s="44">
        <v>8</v>
      </c>
      <c r="J21" s="45">
        <f t="shared" si="0"/>
        <v>50</v>
      </c>
      <c r="K21" s="104" t="s">
        <v>139</v>
      </c>
    </row>
    <row r="22" spans="1:11" ht="30" thickTop="1" thickBot="1" x14ac:dyDescent="0.3">
      <c r="A22" s="27">
        <v>7</v>
      </c>
      <c r="B22" s="83" t="s">
        <v>149</v>
      </c>
      <c r="C22" s="43" t="s">
        <v>12</v>
      </c>
      <c r="D22" s="98" t="s">
        <v>15</v>
      </c>
      <c r="E22" s="109" t="s">
        <v>194</v>
      </c>
      <c r="F22" s="109" t="s">
        <v>194</v>
      </c>
      <c r="G22" s="43" t="s">
        <v>197</v>
      </c>
      <c r="H22" s="90">
        <v>4</v>
      </c>
      <c r="I22" s="44">
        <v>8</v>
      </c>
      <c r="J22" s="45">
        <f t="shared" si="0"/>
        <v>50</v>
      </c>
      <c r="K22" s="104" t="s">
        <v>139</v>
      </c>
    </row>
    <row r="23" spans="1:11" ht="30" thickTop="1" thickBot="1" x14ac:dyDescent="0.3">
      <c r="A23" s="27">
        <v>8</v>
      </c>
      <c r="B23" s="83" t="s">
        <v>150</v>
      </c>
      <c r="C23" s="43" t="s">
        <v>12</v>
      </c>
      <c r="D23" s="98" t="s">
        <v>15</v>
      </c>
      <c r="E23" s="109" t="s">
        <v>191</v>
      </c>
      <c r="F23" s="109" t="s">
        <v>191</v>
      </c>
      <c r="G23" s="43" t="s">
        <v>23</v>
      </c>
      <c r="H23" s="90">
        <v>4</v>
      </c>
      <c r="I23" s="44">
        <v>8</v>
      </c>
      <c r="J23" s="45">
        <f t="shared" si="0"/>
        <v>50</v>
      </c>
      <c r="K23" s="104" t="s">
        <v>139</v>
      </c>
    </row>
    <row r="24" spans="1:11" ht="30" thickTop="1" thickBot="1" x14ac:dyDescent="0.3">
      <c r="A24" s="27">
        <v>9</v>
      </c>
      <c r="B24" s="83" t="s">
        <v>151</v>
      </c>
      <c r="C24" s="43" t="s">
        <v>12</v>
      </c>
      <c r="D24" s="98" t="s">
        <v>15</v>
      </c>
      <c r="E24" s="109" t="s">
        <v>190</v>
      </c>
      <c r="F24" s="109" t="s">
        <v>190</v>
      </c>
      <c r="G24" s="43" t="s">
        <v>196</v>
      </c>
      <c r="H24" s="90">
        <v>3</v>
      </c>
      <c r="I24" s="44">
        <v>8</v>
      </c>
      <c r="J24" s="45">
        <f t="shared" si="0"/>
        <v>37.5</v>
      </c>
      <c r="K24" s="104" t="s">
        <v>17</v>
      </c>
    </row>
    <row r="25" spans="1:11" ht="30" thickTop="1" thickBot="1" x14ac:dyDescent="0.3">
      <c r="A25" s="27">
        <v>10</v>
      </c>
      <c r="B25" s="83" t="s">
        <v>152</v>
      </c>
      <c r="C25" s="43" t="s">
        <v>12</v>
      </c>
      <c r="D25" s="98" t="s">
        <v>15</v>
      </c>
      <c r="E25" s="109" t="s">
        <v>195</v>
      </c>
      <c r="F25" s="109" t="s">
        <v>195</v>
      </c>
      <c r="G25" s="43" t="s">
        <v>197</v>
      </c>
      <c r="H25" s="90">
        <v>3</v>
      </c>
      <c r="I25" s="44">
        <v>8</v>
      </c>
      <c r="J25" s="45">
        <f t="shared" si="0"/>
        <v>37.5</v>
      </c>
      <c r="K25" s="104" t="s">
        <v>17</v>
      </c>
    </row>
    <row r="26" spans="1:11" ht="31.5" thickTop="1" thickBot="1" x14ac:dyDescent="0.3">
      <c r="A26" s="27">
        <v>11</v>
      </c>
      <c r="B26" s="83" t="s">
        <v>153</v>
      </c>
      <c r="C26" s="110" t="s">
        <v>12</v>
      </c>
      <c r="D26" s="111" t="s">
        <v>32</v>
      </c>
      <c r="E26" s="109" t="s">
        <v>191</v>
      </c>
      <c r="F26" s="109" t="s">
        <v>191</v>
      </c>
      <c r="G26" s="43" t="s">
        <v>23</v>
      </c>
      <c r="H26" s="90">
        <v>3</v>
      </c>
      <c r="I26" s="44">
        <v>8</v>
      </c>
      <c r="J26" s="45">
        <f t="shared" ref="J26:J57" si="1">H26*100/I26</f>
        <v>37.5</v>
      </c>
      <c r="K26" s="105" t="s">
        <v>17</v>
      </c>
    </row>
    <row r="27" spans="1:11" ht="31.5" thickTop="1" thickBot="1" x14ac:dyDescent="0.3">
      <c r="A27" s="27">
        <v>12</v>
      </c>
      <c r="B27" s="83" t="s">
        <v>154</v>
      </c>
      <c r="C27" s="110" t="s">
        <v>12</v>
      </c>
      <c r="D27" s="111" t="s">
        <v>32</v>
      </c>
      <c r="E27" s="109" t="s">
        <v>190</v>
      </c>
      <c r="F27" s="109" t="s">
        <v>190</v>
      </c>
      <c r="G27" s="43" t="s">
        <v>196</v>
      </c>
      <c r="H27" s="90">
        <v>3</v>
      </c>
      <c r="I27" s="44">
        <v>8</v>
      </c>
      <c r="J27" s="45">
        <f t="shared" si="1"/>
        <v>37.5</v>
      </c>
      <c r="K27" s="105" t="s">
        <v>17</v>
      </c>
    </row>
    <row r="28" spans="1:11" ht="31.5" thickTop="1" thickBot="1" x14ac:dyDescent="0.3">
      <c r="A28" s="27">
        <v>13</v>
      </c>
      <c r="B28" s="83" t="s">
        <v>155</v>
      </c>
      <c r="C28" s="110" t="s">
        <v>12</v>
      </c>
      <c r="D28" s="111" t="s">
        <v>32</v>
      </c>
      <c r="E28" s="109" t="s">
        <v>190</v>
      </c>
      <c r="F28" s="109" t="s">
        <v>190</v>
      </c>
      <c r="G28" s="43" t="s">
        <v>196</v>
      </c>
      <c r="H28" s="90">
        <v>3</v>
      </c>
      <c r="I28" s="44">
        <v>8</v>
      </c>
      <c r="J28" s="45">
        <f t="shared" si="1"/>
        <v>37.5</v>
      </c>
      <c r="K28" s="105" t="s">
        <v>17</v>
      </c>
    </row>
    <row r="29" spans="1:11" ht="31.5" thickTop="1" thickBot="1" x14ac:dyDescent="0.3">
      <c r="A29" s="27">
        <v>14</v>
      </c>
      <c r="B29" s="83" t="s">
        <v>156</v>
      </c>
      <c r="C29" s="110" t="s">
        <v>12</v>
      </c>
      <c r="D29" s="111" t="s">
        <v>32</v>
      </c>
      <c r="E29" s="109" t="s">
        <v>191</v>
      </c>
      <c r="F29" s="109" t="s">
        <v>191</v>
      </c>
      <c r="G29" s="43" t="s">
        <v>23</v>
      </c>
      <c r="H29" s="90">
        <v>3</v>
      </c>
      <c r="I29" s="44">
        <v>8</v>
      </c>
      <c r="J29" s="45">
        <f t="shared" si="1"/>
        <v>37.5</v>
      </c>
      <c r="K29" s="105" t="s">
        <v>17</v>
      </c>
    </row>
    <row r="30" spans="1:11" ht="31.5" thickTop="1" thickBot="1" x14ac:dyDescent="0.3">
      <c r="A30" s="27">
        <v>15</v>
      </c>
      <c r="B30" s="83" t="s">
        <v>157</v>
      </c>
      <c r="C30" s="110" t="s">
        <v>12</v>
      </c>
      <c r="D30" s="111" t="s">
        <v>32</v>
      </c>
      <c r="E30" s="109" t="s">
        <v>195</v>
      </c>
      <c r="F30" s="109" t="s">
        <v>195</v>
      </c>
      <c r="G30" s="43" t="s">
        <v>197</v>
      </c>
      <c r="H30" s="90">
        <v>3</v>
      </c>
      <c r="I30" s="44">
        <v>8</v>
      </c>
      <c r="J30" s="45">
        <f t="shared" si="1"/>
        <v>37.5</v>
      </c>
      <c r="K30" s="105" t="s">
        <v>17</v>
      </c>
    </row>
    <row r="31" spans="1:11" ht="31.5" thickTop="1" thickBot="1" x14ac:dyDescent="0.3">
      <c r="A31" s="27">
        <v>16</v>
      </c>
      <c r="B31" s="83" t="s">
        <v>158</v>
      </c>
      <c r="C31" s="110" t="s">
        <v>12</v>
      </c>
      <c r="D31" s="111" t="s">
        <v>32</v>
      </c>
      <c r="E31" s="109" t="s">
        <v>194</v>
      </c>
      <c r="F31" s="109" t="s">
        <v>194</v>
      </c>
      <c r="G31" s="43" t="s">
        <v>197</v>
      </c>
      <c r="H31" s="90">
        <v>2</v>
      </c>
      <c r="I31" s="44">
        <v>8</v>
      </c>
      <c r="J31" s="45">
        <f t="shared" si="1"/>
        <v>25</v>
      </c>
      <c r="K31" s="38" t="s">
        <v>17</v>
      </c>
    </row>
    <row r="32" spans="1:11" ht="31.5" thickTop="1" thickBot="1" x14ac:dyDescent="0.3">
      <c r="A32" s="27">
        <v>17</v>
      </c>
      <c r="B32" s="83" t="s">
        <v>159</v>
      </c>
      <c r="C32" s="110" t="s">
        <v>12</v>
      </c>
      <c r="D32" s="111" t="s">
        <v>32</v>
      </c>
      <c r="E32" s="109" t="s">
        <v>193</v>
      </c>
      <c r="F32" s="109" t="s">
        <v>193</v>
      </c>
      <c r="G32" s="43" t="s">
        <v>197</v>
      </c>
      <c r="H32" s="90">
        <v>2</v>
      </c>
      <c r="I32" s="44">
        <v>8</v>
      </c>
      <c r="J32" s="45">
        <f t="shared" si="1"/>
        <v>25</v>
      </c>
      <c r="K32" s="105" t="s">
        <v>17</v>
      </c>
    </row>
    <row r="33" spans="1:11" ht="31.5" thickTop="1" thickBot="1" x14ac:dyDescent="0.3">
      <c r="A33" s="27">
        <v>18</v>
      </c>
      <c r="B33" s="83" t="s">
        <v>160</v>
      </c>
      <c r="C33" s="110" t="s">
        <v>12</v>
      </c>
      <c r="D33" s="111" t="s">
        <v>32</v>
      </c>
      <c r="E33" s="109" t="s">
        <v>194</v>
      </c>
      <c r="F33" s="109" t="s">
        <v>194</v>
      </c>
      <c r="G33" s="43" t="s">
        <v>197</v>
      </c>
      <c r="H33" s="90">
        <v>2</v>
      </c>
      <c r="I33" s="44">
        <v>8</v>
      </c>
      <c r="J33" s="45">
        <f t="shared" si="1"/>
        <v>25</v>
      </c>
      <c r="K33" s="105" t="s">
        <v>17</v>
      </c>
    </row>
    <row r="34" spans="1:11" ht="31.5" thickTop="1" thickBot="1" x14ac:dyDescent="0.3">
      <c r="A34" s="27">
        <v>19</v>
      </c>
      <c r="B34" s="83" t="s">
        <v>161</v>
      </c>
      <c r="C34" s="110" t="s">
        <v>12</v>
      </c>
      <c r="D34" s="111" t="s">
        <v>32</v>
      </c>
      <c r="E34" s="109" t="s">
        <v>195</v>
      </c>
      <c r="F34" s="109" t="s">
        <v>195</v>
      </c>
      <c r="G34" s="43" t="s">
        <v>197</v>
      </c>
      <c r="H34" s="90">
        <v>2</v>
      </c>
      <c r="I34" s="44">
        <v>8</v>
      </c>
      <c r="J34" s="45">
        <f t="shared" si="1"/>
        <v>25</v>
      </c>
      <c r="K34" s="105" t="s">
        <v>17</v>
      </c>
    </row>
    <row r="35" spans="1:11" ht="31.5" thickTop="1" thickBot="1" x14ac:dyDescent="0.3">
      <c r="A35" s="27">
        <v>20</v>
      </c>
      <c r="B35" s="83" t="s">
        <v>162</v>
      </c>
      <c r="C35" s="110" t="s">
        <v>12</v>
      </c>
      <c r="D35" s="111" t="s">
        <v>32</v>
      </c>
      <c r="E35" s="109" t="s">
        <v>190</v>
      </c>
      <c r="F35" s="109" t="s">
        <v>190</v>
      </c>
      <c r="G35" s="43" t="s">
        <v>196</v>
      </c>
      <c r="H35" s="90">
        <v>2</v>
      </c>
      <c r="I35" s="44">
        <v>8</v>
      </c>
      <c r="J35" s="45">
        <f t="shared" si="1"/>
        <v>25</v>
      </c>
      <c r="K35" s="105" t="s">
        <v>17</v>
      </c>
    </row>
    <row r="36" spans="1:11" ht="31.5" thickTop="1" thickBot="1" x14ac:dyDescent="0.3">
      <c r="A36" s="27">
        <v>21</v>
      </c>
      <c r="B36" s="83" t="s">
        <v>163</v>
      </c>
      <c r="C36" s="110" t="s">
        <v>12</v>
      </c>
      <c r="D36" s="111" t="s">
        <v>32</v>
      </c>
      <c r="E36" s="109" t="s">
        <v>192</v>
      </c>
      <c r="F36" s="109" t="s">
        <v>192</v>
      </c>
      <c r="G36" s="43" t="s">
        <v>134</v>
      </c>
      <c r="H36" s="90">
        <v>1</v>
      </c>
      <c r="I36" s="44">
        <v>8</v>
      </c>
      <c r="J36" s="45">
        <f t="shared" si="1"/>
        <v>12.5</v>
      </c>
      <c r="K36" s="106" t="s">
        <v>17</v>
      </c>
    </row>
    <row r="37" spans="1:11" ht="31.5" thickTop="1" thickBot="1" x14ac:dyDescent="0.3">
      <c r="A37" s="27">
        <v>22</v>
      </c>
      <c r="B37" s="83" t="s">
        <v>164</v>
      </c>
      <c r="C37" s="110" t="s">
        <v>12</v>
      </c>
      <c r="D37" s="111" t="s">
        <v>32</v>
      </c>
      <c r="E37" s="109" t="s">
        <v>193</v>
      </c>
      <c r="F37" s="109" t="s">
        <v>193</v>
      </c>
      <c r="G37" s="43" t="s">
        <v>197</v>
      </c>
      <c r="H37" s="90">
        <v>1</v>
      </c>
      <c r="I37" s="44">
        <v>8</v>
      </c>
      <c r="J37" s="45">
        <f t="shared" si="1"/>
        <v>12.5</v>
      </c>
      <c r="K37" s="105" t="s">
        <v>17</v>
      </c>
    </row>
    <row r="38" spans="1:11" ht="31.5" thickTop="1" thickBot="1" x14ac:dyDescent="0.3">
      <c r="A38" s="27">
        <v>23</v>
      </c>
      <c r="B38" s="83" t="s">
        <v>165</v>
      </c>
      <c r="C38" s="110" t="s">
        <v>12</v>
      </c>
      <c r="D38" s="111" t="s">
        <v>32</v>
      </c>
      <c r="E38" s="109" t="s">
        <v>194</v>
      </c>
      <c r="F38" s="109" t="s">
        <v>194</v>
      </c>
      <c r="G38" s="43" t="s">
        <v>197</v>
      </c>
      <c r="H38" s="90">
        <v>1</v>
      </c>
      <c r="I38" s="44">
        <v>8</v>
      </c>
      <c r="J38" s="45">
        <f t="shared" si="1"/>
        <v>12.5</v>
      </c>
      <c r="K38" s="105" t="s">
        <v>17</v>
      </c>
    </row>
    <row r="39" spans="1:11" ht="31.5" thickTop="1" thickBot="1" x14ac:dyDescent="0.3">
      <c r="A39" s="27">
        <v>24</v>
      </c>
      <c r="B39" s="83" t="s">
        <v>166</v>
      </c>
      <c r="C39" s="110" t="s">
        <v>12</v>
      </c>
      <c r="D39" s="111" t="s">
        <v>32</v>
      </c>
      <c r="E39" s="109" t="s">
        <v>193</v>
      </c>
      <c r="F39" s="109" t="s">
        <v>193</v>
      </c>
      <c r="G39" s="43" t="s">
        <v>197</v>
      </c>
      <c r="H39" s="90">
        <v>1</v>
      </c>
      <c r="I39" s="44">
        <v>8</v>
      </c>
      <c r="J39" s="45">
        <f t="shared" si="1"/>
        <v>12.5</v>
      </c>
      <c r="K39" s="105" t="s">
        <v>17</v>
      </c>
    </row>
    <row r="40" spans="1:11" ht="31.5" thickTop="1" thickBot="1" x14ac:dyDescent="0.3">
      <c r="A40" s="27">
        <v>25</v>
      </c>
      <c r="B40" s="83" t="s">
        <v>167</v>
      </c>
      <c r="C40" s="110" t="s">
        <v>12</v>
      </c>
      <c r="D40" s="111" t="s">
        <v>32</v>
      </c>
      <c r="E40" s="109" t="s">
        <v>191</v>
      </c>
      <c r="F40" s="109" t="s">
        <v>191</v>
      </c>
      <c r="G40" s="43" t="s">
        <v>23</v>
      </c>
      <c r="H40" s="90">
        <v>1</v>
      </c>
      <c r="I40" s="44">
        <v>8</v>
      </c>
      <c r="J40" s="45">
        <f t="shared" si="1"/>
        <v>12.5</v>
      </c>
      <c r="K40" s="105" t="s">
        <v>17</v>
      </c>
    </row>
    <row r="41" spans="1:11" ht="31.5" thickTop="1" thickBot="1" x14ac:dyDescent="0.3">
      <c r="A41" s="27">
        <v>26</v>
      </c>
      <c r="B41" s="83" t="s">
        <v>168</v>
      </c>
      <c r="C41" s="110" t="s">
        <v>12</v>
      </c>
      <c r="D41" s="111" t="s">
        <v>32</v>
      </c>
      <c r="E41" s="109" t="s">
        <v>195</v>
      </c>
      <c r="F41" s="109" t="s">
        <v>195</v>
      </c>
      <c r="G41" s="43" t="s">
        <v>197</v>
      </c>
      <c r="H41" s="90">
        <v>1</v>
      </c>
      <c r="I41" s="44">
        <v>8</v>
      </c>
      <c r="J41" s="45">
        <f t="shared" si="1"/>
        <v>12.5</v>
      </c>
      <c r="K41" s="105" t="s">
        <v>17</v>
      </c>
    </row>
    <row r="42" spans="1:11" ht="31.5" thickTop="1" thickBot="1" x14ac:dyDescent="0.3">
      <c r="A42" s="27">
        <v>27</v>
      </c>
      <c r="B42" s="83" t="s">
        <v>169</v>
      </c>
      <c r="C42" s="110" t="s">
        <v>12</v>
      </c>
      <c r="D42" s="111" t="s">
        <v>32</v>
      </c>
      <c r="E42" s="109" t="s">
        <v>195</v>
      </c>
      <c r="F42" s="109" t="s">
        <v>195</v>
      </c>
      <c r="G42" s="43" t="s">
        <v>197</v>
      </c>
      <c r="H42" s="90">
        <v>1</v>
      </c>
      <c r="I42" s="44">
        <v>8</v>
      </c>
      <c r="J42" s="45">
        <f t="shared" si="1"/>
        <v>12.5</v>
      </c>
      <c r="K42" s="105" t="s">
        <v>17</v>
      </c>
    </row>
    <row r="43" spans="1:11" ht="31.5" thickTop="1" thickBot="1" x14ac:dyDescent="0.3">
      <c r="A43" s="27">
        <v>28</v>
      </c>
      <c r="B43" s="83" t="s">
        <v>170</v>
      </c>
      <c r="C43" s="110" t="s">
        <v>12</v>
      </c>
      <c r="D43" s="111" t="s">
        <v>32</v>
      </c>
      <c r="E43" s="109" t="s">
        <v>193</v>
      </c>
      <c r="F43" s="109" t="s">
        <v>193</v>
      </c>
      <c r="G43" s="43" t="s">
        <v>197</v>
      </c>
      <c r="H43" s="90">
        <v>1</v>
      </c>
      <c r="I43" s="44">
        <v>8</v>
      </c>
      <c r="J43" s="45">
        <f t="shared" si="1"/>
        <v>12.5</v>
      </c>
      <c r="K43" s="105" t="s">
        <v>17</v>
      </c>
    </row>
    <row r="44" spans="1:11" ht="31.5" thickTop="1" thickBot="1" x14ac:dyDescent="0.3">
      <c r="A44" s="27">
        <v>29</v>
      </c>
      <c r="B44" s="83" t="s">
        <v>171</v>
      </c>
      <c r="C44" s="110" t="s">
        <v>12</v>
      </c>
      <c r="D44" s="111" t="s">
        <v>32</v>
      </c>
      <c r="E44" s="109" t="s">
        <v>195</v>
      </c>
      <c r="F44" s="109" t="s">
        <v>195</v>
      </c>
      <c r="G44" s="43" t="s">
        <v>197</v>
      </c>
      <c r="H44" s="90">
        <v>1</v>
      </c>
      <c r="I44" s="44">
        <v>8</v>
      </c>
      <c r="J44" s="45">
        <f t="shared" si="1"/>
        <v>12.5</v>
      </c>
      <c r="K44" s="105" t="s">
        <v>17</v>
      </c>
    </row>
    <row r="45" spans="1:11" ht="31.5" thickTop="1" thickBot="1" x14ac:dyDescent="0.3">
      <c r="A45" s="27">
        <v>30</v>
      </c>
      <c r="B45" s="83" t="s">
        <v>172</v>
      </c>
      <c r="C45" s="110" t="s">
        <v>12</v>
      </c>
      <c r="D45" s="111" t="s">
        <v>32</v>
      </c>
      <c r="E45" s="109" t="s">
        <v>195</v>
      </c>
      <c r="F45" s="109" t="s">
        <v>195</v>
      </c>
      <c r="G45" s="43" t="s">
        <v>197</v>
      </c>
      <c r="H45" s="90">
        <v>1</v>
      </c>
      <c r="I45" s="44">
        <v>8</v>
      </c>
      <c r="J45" s="45">
        <f t="shared" si="1"/>
        <v>12.5</v>
      </c>
      <c r="K45" s="105" t="s">
        <v>17</v>
      </c>
    </row>
    <row r="46" spans="1:11" ht="31.5" thickTop="1" thickBot="1" x14ac:dyDescent="0.3">
      <c r="A46" s="27">
        <v>31</v>
      </c>
      <c r="B46" s="83" t="s">
        <v>173</v>
      </c>
      <c r="C46" s="90" t="s">
        <v>12</v>
      </c>
      <c r="D46" s="111" t="s">
        <v>32</v>
      </c>
      <c r="E46" s="109" t="s">
        <v>195</v>
      </c>
      <c r="F46" s="109" t="s">
        <v>195</v>
      </c>
      <c r="G46" s="43" t="s">
        <v>197</v>
      </c>
      <c r="H46" s="90">
        <v>1</v>
      </c>
      <c r="I46" s="44">
        <v>8</v>
      </c>
      <c r="J46" s="45">
        <f t="shared" si="1"/>
        <v>12.5</v>
      </c>
      <c r="K46" s="105" t="s">
        <v>17</v>
      </c>
    </row>
    <row r="47" spans="1:11" ht="31.5" thickTop="1" thickBot="1" x14ac:dyDescent="0.3">
      <c r="A47" s="27">
        <v>32</v>
      </c>
      <c r="B47" s="83" t="s">
        <v>174</v>
      </c>
      <c r="C47" s="90" t="s">
        <v>12</v>
      </c>
      <c r="D47" s="111" t="s">
        <v>32</v>
      </c>
      <c r="E47" s="109" t="s">
        <v>195</v>
      </c>
      <c r="F47" s="109" t="s">
        <v>195</v>
      </c>
      <c r="G47" s="43" t="s">
        <v>197</v>
      </c>
      <c r="H47" s="90">
        <v>1</v>
      </c>
      <c r="I47" s="44">
        <v>8</v>
      </c>
      <c r="J47" s="45">
        <f t="shared" si="1"/>
        <v>12.5</v>
      </c>
      <c r="K47" s="38" t="s">
        <v>17</v>
      </c>
    </row>
    <row r="48" spans="1:11" ht="31.5" thickTop="1" thickBot="1" x14ac:dyDescent="0.3">
      <c r="A48" s="27">
        <v>33</v>
      </c>
      <c r="B48" s="83" t="s">
        <v>175</v>
      </c>
      <c r="C48" s="90" t="s">
        <v>12</v>
      </c>
      <c r="D48" s="111" t="s">
        <v>32</v>
      </c>
      <c r="E48" s="109" t="s">
        <v>190</v>
      </c>
      <c r="F48" s="109" t="s">
        <v>190</v>
      </c>
      <c r="G48" s="43" t="s">
        <v>196</v>
      </c>
      <c r="H48" s="90">
        <v>1</v>
      </c>
      <c r="I48" s="44">
        <v>8</v>
      </c>
      <c r="J48" s="45">
        <f t="shared" si="1"/>
        <v>12.5</v>
      </c>
      <c r="K48" s="105" t="s">
        <v>17</v>
      </c>
    </row>
    <row r="49" spans="1:12" ht="33" customHeight="1" thickTop="1" thickBot="1" x14ac:dyDescent="0.3">
      <c r="A49" s="27">
        <v>34</v>
      </c>
      <c r="B49" s="83" t="s">
        <v>176</v>
      </c>
      <c r="C49" s="90" t="s">
        <v>12</v>
      </c>
      <c r="D49" s="111" t="s">
        <v>32</v>
      </c>
      <c r="E49" s="109" t="s">
        <v>191</v>
      </c>
      <c r="F49" s="109" t="s">
        <v>191</v>
      </c>
      <c r="G49" s="43" t="s">
        <v>23</v>
      </c>
      <c r="H49" s="90">
        <v>1</v>
      </c>
      <c r="I49" s="44">
        <v>8</v>
      </c>
      <c r="J49" s="45">
        <f t="shared" si="1"/>
        <v>12.5</v>
      </c>
      <c r="K49" s="105" t="s">
        <v>17</v>
      </c>
    </row>
    <row r="50" spans="1:12" ht="31.5" thickTop="1" thickBot="1" x14ac:dyDescent="0.3">
      <c r="A50" s="27">
        <v>35</v>
      </c>
      <c r="B50" s="83" t="s">
        <v>177</v>
      </c>
      <c r="C50" s="46" t="s">
        <v>12</v>
      </c>
      <c r="D50" s="111" t="s">
        <v>32</v>
      </c>
      <c r="E50" s="109" t="s">
        <v>194</v>
      </c>
      <c r="F50" s="109" t="s">
        <v>194</v>
      </c>
      <c r="G50" s="43" t="s">
        <v>197</v>
      </c>
      <c r="H50" s="90">
        <v>1</v>
      </c>
      <c r="I50" s="44">
        <v>8</v>
      </c>
      <c r="J50" s="45">
        <f t="shared" si="1"/>
        <v>12.5</v>
      </c>
      <c r="K50" s="105" t="s">
        <v>17</v>
      </c>
    </row>
    <row r="51" spans="1:12" ht="31.5" thickTop="1" thickBot="1" x14ac:dyDescent="0.3">
      <c r="A51" s="27">
        <v>36</v>
      </c>
      <c r="B51" s="83" t="s">
        <v>178</v>
      </c>
      <c r="C51" s="55" t="s">
        <v>12</v>
      </c>
      <c r="D51" s="111" t="s">
        <v>32</v>
      </c>
      <c r="E51" s="109" t="s">
        <v>193</v>
      </c>
      <c r="F51" s="109" t="s">
        <v>193</v>
      </c>
      <c r="G51" s="43" t="s">
        <v>197</v>
      </c>
      <c r="H51" s="90">
        <v>1</v>
      </c>
      <c r="I51" s="44">
        <v>8</v>
      </c>
      <c r="J51" s="45">
        <f t="shared" si="1"/>
        <v>12.5</v>
      </c>
      <c r="K51" s="105" t="s">
        <v>17</v>
      </c>
    </row>
    <row r="52" spans="1:12" ht="31.5" thickTop="1" thickBot="1" x14ac:dyDescent="0.3">
      <c r="A52" s="47">
        <v>37</v>
      </c>
      <c r="B52" s="83" t="s">
        <v>179</v>
      </c>
      <c r="C52" s="48" t="s">
        <v>12</v>
      </c>
      <c r="D52" s="111" t="s">
        <v>32</v>
      </c>
      <c r="E52" s="109" t="s">
        <v>194</v>
      </c>
      <c r="F52" s="109" t="s">
        <v>194</v>
      </c>
      <c r="G52" s="43" t="s">
        <v>197</v>
      </c>
      <c r="H52" s="90">
        <v>1</v>
      </c>
      <c r="I52" s="44">
        <v>8</v>
      </c>
      <c r="J52" s="45">
        <f t="shared" si="1"/>
        <v>12.5</v>
      </c>
      <c r="K52" s="38" t="s">
        <v>17</v>
      </c>
    </row>
    <row r="53" spans="1:12" ht="31.5" thickTop="1" thickBot="1" x14ac:dyDescent="0.3">
      <c r="A53" s="47">
        <v>38</v>
      </c>
      <c r="B53" s="83" t="s">
        <v>180</v>
      </c>
      <c r="C53" s="48" t="s">
        <v>12</v>
      </c>
      <c r="D53" s="111" t="s">
        <v>32</v>
      </c>
      <c r="E53" s="109" t="s">
        <v>190</v>
      </c>
      <c r="F53" s="109" t="s">
        <v>190</v>
      </c>
      <c r="G53" s="43" t="s">
        <v>196</v>
      </c>
      <c r="H53" s="90">
        <v>1</v>
      </c>
      <c r="I53" s="44">
        <v>8</v>
      </c>
      <c r="J53" s="45">
        <f t="shared" si="1"/>
        <v>12.5</v>
      </c>
      <c r="K53" s="105" t="s">
        <v>17</v>
      </c>
    </row>
    <row r="54" spans="1:12" ht="31.5" thickTop="1" thickBot="1" x14ac:dyDescent="0.3">
      <c r="A54" s="47">
        <v>39</v>
      </c>
      <c r="B54" s="83" t="s">
        <v>181</v>
      </c>
      <c r="C54" s="48" t="s">
        <v>12</v>
      </c>
      <c r="D54" s="111" t="s">
        <v>32</v>
      </c>
      <c r="E54" s="109" t="s">
        <v>190</v>
      </c>
      <c r="F54" s="109" t="s">
        <v>190</v>
      </c>
      <c r="G54" s="43" t="s">
        <v>196</v>
      </c>
      <c r="H54" s="90">
        <v>1</v>
      </c>
      <c r="I54" s="44">
        <v>8</v>
      </c>
      <c r="J54" s="45">
        <f t="shared" si="1"/>
        <v>12.5</v>
      </c>
      <c r="K54" s="105" t="s">
        <v>17</v>
      </c>
    </row>
    <row r="55" spans="1:12" ht="31.5" thickTop="1" thickBot="1" x14ac:dyDescent="0.3">
      <c r="A55" s="47">
        <v>40</v>
      </c>
      <c r="B55" s="83" t="s">
        <v>182</v>
      </c>
      <c r="C55" s="48" t="s">
        <v>12</v>
      </c>
      <c r="D55" s="111" t="s">
        <v>32</v>
      </c>
      <c r="E55" s="109" t="s">
        <v>190</v>
      </c>
      <c r="F55" s="109" t="s">
        <v>190</v>
      </c>
      <c r="G55" s="43" t="s">
        <v>196</v>
      </c>
      <c r="H55" s="90">
        <v>0</v>
      </c>
      <c r="I55" s="44">
        <v>8</v>
      </c>
      <c r="J55" s="45">
        <f t="shared" si="1"/>
        <v>0</v>
      </c>
      <c r="K55" s="105" t="s">
        <v>17</v>
      </c>
    </row>
    <row r="56" spans="1:12" ht="31.5" thickTop="1" thickBot="1" x14ac:dyDescent="0.3">
      <c r="A56" s="112">
        <v>41</v>
      </c>
      <c r="B56" s="83" t="s">
        <v>183</v>
      </c>
      <c r="C56" s="48" t="s">
        <v>12</v>
      </c>
      <c r="D56" s="111" t="s">
        <v>32</v>
      </c>
      <c r="E56" s="109" t="s">
        <v>195</v>
      </c>
      <c r="F56" s="109" t="s">
        <v>195</v>
      </c>
      <c r="G56" s="43" t="s">
        <v>197</v>
      </c>
      <c r="H56" s="90">
        <v>0</v>
      </c>
      <c r="I56" s="44">
        <v>8</v>
      </c>
      <c r="J56" s="45">
        <f t="shared" si="1"/>
        <v>0</v>
      </c>
      <c r="K56" s="38" t="s">
        <v>17</v>
      </c>
    </row>
    <row r="57" spans="1:12" ht="31.5" thickTop="1" thickBot="1" x14ac:dyDescent="0.3">
      <c r="A57" s="112">
        <v>42</v>
      </c>
      <c r="B57" s="83" t="s">
        <v>184</v>
      </c>
      <c r="C57" s="110" t="s">
        <v>12</v>
      </c>
      <c r="D57" s="111" t="s">
        <v>32</v>
      </c>
      <c r="E57" s="109" t="s">
        <v>195</v>
      </c>
      <c r="F57" s="109" t="s">
        <v>195</v>
      </c>
      <c r="G57" s="43" t="s">
        <v>197</v>
      </c>
      <c r="H57" s="90">
        <v>0</v>
      </c>
      <c r="I57" s="44">
        <v>8</v>
      </c>
      <c r="J57" s="45">
        <f t="shared" si="1"/>
        <v>0</v>
      </c>
      <c r="K57" s="105" t="s">
        <v>17</v>
      </c>
    </row>
    <row r="58" spans="1:12" ht="30" thickTop="1" thickBot="1" x14ac:dyDescent="0.3">
      <c r="A58" s="112">
        <v>43</v>
      </c>
      <c r="B58" s="83" t="s">
        <v>185</v>
      </c>
      <c r="C58" s="113" t="s">
        <v>12</v>
      </c>
      <c r="D58" s="99" t="s">
        <v>15</v>
      </c>
      <c r="E58" s="109" t="s">
        <v>190</v>
      </c>
      <c r="F58" s="109" t="s">
        <v>190</v>
      </c>
      <c r="G58" s="43" t="s">
        <v>196</v>
      </c>
      <c r="H58" s="90">
        <v>0</v>
      </c>
      <c r="I58" s="44">
        <v>8</v>
      </c>
      <c r="J58" s="49">
        <f>(H58*100)/I58</f>
        <v>0</v>
      </c>
      <c r="K58" s="38" t="s">
        <v>17</v>
      </c>
    </row>
    <row r="59" spans="1:12" ht="30" thickTop="1" thickBot="1" x14ac:dyDescent="0.3">
      <c r="A59" s="112">
        <v>44</v>
      </c>
      <c r="B59" s="83" t="s">
        <v>186</v>
      </c>
      <c r="C59" s="113" t="s">
        <v>12</v>
      </c>
      <c r="D59" s="99" t="s">
        <v>15</v>
      </c>
      <c r="E59" s="109" t="s">
        <v>190</v>
      </c>
      <c r="F59" s="109" t="s">
        <v>190</v>
      </c>
      <c r="G59" s="43" t="s">
        <v>196</v>
      </c>
      <c r="H59" s="90">
        <v>0</v>
      </c>
      <c r="I59" s="44">
        <v>8</v>
      </c>
      <c r="J59" s="49">
        <f t="shared" ref="J59:J62" si="2">(H59*100)/I59</f>
        <v>0</v>
      </c>
      <c r="K59" s="38" t="s">
        <v>17</v>
      </c>
    </row>
    <row r="60" spans="1:12" ht="30" thickTop="1" thickBot="1" x14ac:dyDescent="0.3">
      <c r="A60" s="112">
        <v>45</v>
      </c>
      <c r="B60" s="83" t="s">
        <v>187</v>
      </c>
      <c r="C60" s="113" t="s">
        <v>12</v>
      </c>
      <c r="D60" s="99" t="s">
        <v>15</v>
      </c>
      <c r="E60" s="109" t="s">
        <v>190</v>
      </c>
      <c r="F60" s="109" t="s">
        <v>190</v>
      </c>
      <c r="G60" s="43" t="s">
        <v>196</v>
      </c>
      <c r="H60" s="90">
        <v>0</v>
      </c>
      <c r="I60" s="44">
        <v>8</v>
      </c>
      <c r="J60" s="49">
        <f t="shared" si="2"/>
        <v>0</v>
      </c>
      <c r="K60" s="38" t="s">
        <v>17</v>
      </c>
    </row>
    <row r="61" spans="1:12" ht="30" thickTop="1" thickBot="1" x14ac:dyDescent="0.3">
      <c r="A61" s="112">
        <v>46</v>
      </c>
      <c r="B61" s="83" t="s">
        <v>188</v>
      </c>
      <c r="C61" s="113" t="s">
        <v>12</v>
      </c>
      <c r="D61" s="99" t="s">
        <v>15</v>
      </c>
      <c r="E61" s="109" t="s">
        <v>190</v>
      </c>
      <c r="F61" s="109" t="s">
        <v>190</v>
      </c>
      <c r="G61" s="43" t="s">
        <v>196</v>
      </c>
      <c r="H61" s="90">
        <v>0</v>
      </c>
      <c r="I61" s="44">
        <v>8</v>
      </c>
      <c r="J61" s="49">
        <f t="shared" si="2"/>
        <v>0</v>
      </c>
      <c r="K61" s="38" t="s">
        <v>17</v>
      </c>
    </row>
    <row r="62" spans="1:12" ht="30" thickTop="1" thickBot="1" x14ac:dyDescent="0.3">
      <c r="A62" s="112">
        <v>47</v>
      </c>
      <c r="B62" s="83" t="s">
        <v>189</v>
      </c>
      <c r="C62" s="113" t="s">
        <v>12</v>
      </c>
      <c r="D62" s="99" t="s">
        <v>15</v>
      </c>
      <c r="E62" s="109" t="s">
        <v>190</v>
      </c>
      <c r="F62" s="109" t="s">
        <v>190</v>
      </c>
      <c r="G62" s="43" t="s">
        <v>196</v>
      </c>
      <c r="H62" s="90">
        <v>0</v>
      </c>
      <c r="I62" s="44">
        <v>8</v>
      </c>
      <c r="J62" s="49">
        <f t="shared" si="2"/>
        <v>0</v>
      </c>
      <c r="K62" s="38" t="s">
        <v>17</v>
      </c>
    </row>
    <row r="63" spans="1:12" ht="13.5" thickTop="1" x14ac:dyDescent="0.2">
      <c r="A63" s="112"/>
      <c r="B63" s="50"/>
      <c r="C63" s="50"/>
      <c r="D63" s="100"/>
      <c r="E63" s="50"/>
      <c r="F63" s="50"/>
      <c r="G63" s="50"/>
      <c r="H63" s="51"/>
      <c r="I63" s="50"/>
      <c r="J63" s="50"/>
      <c r="K63" s="107"/>
      <c r="L63" s="50"/>
    </row>
    <row r="64" spans="1:12" x14ac:dyDescent="0.2">
      <c r="B64" s="50"/>
      <c r="C64" s="50"/>
      <c r="D64" s="100"/>
      <c r="E64" s="50"/>
      <c r="F64" s="50"/>
      <c r="G64" s="50"/>
      <c r="H64" s="51"/>
      <c r="I64" s="50"/>
      <c r="J64" s="50"/>
      <c r="K64" s="107"/>
      <c r="L64" s="50"/>
    </row>
    <row r="65" spans="2:19" ht="12" customHeight="1" x14ac:dyDescent="0.2">
      <c r="F65" s="50"/>
      <c r="G65" s="50"/>
      <c r="H65" s="51"/>
      <c r="I65" s="50"/>
      <c r="J65" s="50"/>
      <c r="K65" s="107"/>
      <c r="L65" s="50"/>
    </row>
    <row r="66" spans="2:19" x14ac:dyDescent="0.2">
      <c r="B66" s="52"/>
      <c r="C66" s="50"/>
      <c r="D66" s="100"/>
      <c r="E66" s="51"/>
      <c r="F66" s="50"/>
      <c r="G66" s="50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</row>
    <row r="67" spans="2:19" x14ac:dyDescent="0.2">
      <c r="B67" s="53"/>
      <c r="C67" s="50"/>
      <c r="D67" s="100"/>
      <c r="E67" s="42"/>
      <c r="F67" s="50"/>
      <c r="G67" s="50"/>
      <c r="H67" s="51"/>
      <c r="I67" s="50"/>
      <c r="J67" s="50"/>
      <c r="K67" s="107"/>
      <c r="L67" s="50"/>
    </row>
    <row r="68" spans="2:19" x14ac:dyDescent="0.2">
      <c r="B68" s="50"/>
      <c r="C68" s="50"/>
      <c r="D68" s="100"/>
      <c r="E68" s="51"/>
      <c r="F68" s="50"/>
      <c r="G68" s="50"/>
      <c r="H68" s="51"/>
      <c r="I68" s="50"/>
      <c r="J68" s="50"/>
      <c r="K68" s="107"/>
      <c r="L68" s="50"/>
    </row>
    <row r="69" spans="2:19" x14ac:dyDescent="0.2">
      <c r="B69" s="50"/>
      <c r="C69" s="50"/>
      <c r="D69" s="100"/>
      <c r="E69" s="51"/>
      <c r="F69" s="50"/>
      <c r="G69" s="50"/>
      <c r="H69" s="51"/>
      <c r="I69" s="50"/>
      <c r="J69" s="50"/>
      <c r="K69" s="107"/>
      <c r="L69" s="50"/>
    </row>
    <row r="70" spans="2:19" x14ac:dyDescent="0.2">
      <c r="B70" s="50"/>
      <c r="C70" s="50"/>
      <c r="D70" s="100"/>
      <c r="E70" s="51"/>
      <c r="F70" s="50"/>
      <c r="G70" s="50"/>
      <c r="H70" s="51"/>
      <c r="I70" s="50"/>
      <c r="J70" s="50"/>
      <c r="K70" s="107"/>
      <c r="L70" s="50"/>
    </row>
    <row r="71" spans="2:19" x14ac:dyDescent="0.2">
      <c r="B71" s="50"/>
      <c r="C71" s="50"/>
      <c r="D71" s="100"/>
      <c r="E71" s="54"/>
    </row>
    <row r="72" spans="2:19" x14ac:dyDescent="0.2">
      <c r="E72" s="54"/>
    </row>
    <row r="83" spans="3:3" ht="12" x14ac:dyDescent="0.2">
      <c r="C83" s="101"/>
    </row>
    <row r="84" spans="3:3" ht="12" x14ac:dyDescent="0.2">
      <c r="C84" s="101"/>
    </row>
    <row r="85" spans="3:3" ht="12" x14ac:dyDescent="0.2">
      <c r="C85" s="101"/>
    </row>
    <row r="86" spans="3:3" ht="12" x14ac:dyDescent="0.2">
      <c r="C86" s="101"/>
    </row>
    <row r="87" spans="3:3" ht="12" x14ac:dyDescent="0.2">
      <c r="C87" s="101"/>
    </row>
    <row r="88" spans="3:3" ht="12" x14ac:dyDescent="0.2">
      <c r="C88" s="101"/>
    </row>
    <row r="89" spans="3:3" ht="12" x14ac:dyDescent="0.2">
      <c r="C89" s="101"/>
    </row>
  </sheetData>
  <mergeCells count="11">
    <mergeCell ref="A10:L10"/>
    <mergeCell ref="A11:L11"/>
    <mergeCell ref="A12:L12"/>
    <mergeCell ref="A13:L13"/>
    <mergeCell ref="H66:S66"/>
    <mergeCell ref="A9:H9"/>
    <mergeCell ref="A3:L3"/>
    <mergeCell ref="A5:L5"/>
    <mergeCell ref="A6:L6"/>
    <mergeCell ref="A7:L7"/>
    <mergeCell ref="A8:L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87"/>
  <sheetViews>
    <sheetView workbookViewId="0">
      <selection sqref="A1:XFD1048576"/>
    </sheetView>
  </sheetViews>
  <sheetFormatPr defaultRowHeight="12" x14ac:dyDescent="0.2"/>
  <cols>
    <col min="1" max="1" width="7.1640625" style="94" customWidth="1"/>
    <col min="2" max="2" width="31.6640625" style="94" customWidth="1"/>
    <col min="3" max="3" width="21.83203125" style="94" customWidth="1"/>
    <col min="4" max="4" width="25.33203125" style="94" customWidth="1"/>
    <col min="5" max="6" width="10.6640625" style="94" customWidth="1"/>
    <col min="7" max="7" width="23" style="94" customWidth="1"/>
    <col min="8" max="8" width="15.83203125" style="94" customWidth="1"/>
    <col min="9" max="9" width="13" style="94" customWidth="1"/>
    <col min="10" max="10" width="22.5" style="94" customWidth="1"/>
    <col min="11" max="11" width="22.1640625" style="94" customWidth="1"/>
    <col min="12" max="12" width="17.33203125" style="94" customWidth="1"/>
    <col min="13" max="16384" width="9.33203125" style="94"/>
  </cols>
  <sheetData>
    <row r="3" spans="1:12" ht="15" x14ac:dyDescent="0.2">
      <c r="A3" s="116" t="s">
        <v>299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5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ht="15" x14ac:dyDescent="0.2">
      <c r="A5" s="118" t="s">
        <v>300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ht="15" x14ac:dyDescent="0.2">
      <c r="A6" s="118" t="s">
        <v>42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" x14ac:dyDescent="0.25">
      <c r="A7" s="119" t="s">
        <v>29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x14ac:dyDescent="0.2">
      <c r="A8" s="120" t="s">
        <v>301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ht="15" x14ac:dyDescent="0.2">
      <c r="A9" s="120" t="s">
        <v>302</v>
      </c>
      <c r="B9" s="120"/>
      <c r="C9" s="120"/>
      <c r="D9" s="120"/>
      <c r="E9" s="120"/>
      <c r="F9" s="120"/>
      <c r="G9" s="120"/>
      <c r="H9" s="120"/>
      <c r="I9" s="121"/>
      <c r="J9" s="121"/>
      <c r="K9" s="121"/>
      <c r="L9" s="121"/>
    </row>
    <row r="10" spans="1:12" ht="14.25" x14ac:dyDescent="0.2">
      <c r="A10" s="141" t="s">
        <v>68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</row>
    <row r="11" spans="1:12" ht="14.25" x14ac:dyDescent="0.2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</row>
    <row r="12" spans="1:12" ht="14.25" x14ac:dyDescent="0.2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</row>
    <row r="13" spans="1:12" ht="12.75" x14ac:dyDescent="0.2">
      <c r="A13" s="142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</row>
    <row r="14" spans="1:12" ht="13.5" thickBot="1" x14ac:dyDescent="0.25">
      <c r="A14" s="143"/>
      <c r="B14" s="143"/>
      <c r="C14" s="143"/>
      <c r="D14" s="144"/>
      <c r="E14" s="143"/>
      <c r="F14" s="143"/>
      <c r="G14" s="143"/>
      <c r="H14" s="143"/>
      <c r="I14" s="143"/>
      <c r="J14" s="143"/>
      <c r="K14" s="143"/>
      <c r="L14" s="143"/>
    </row>
    <row r="15" spans="1:12" ht="64.5" thickBot="1" x14ac:dyDescent="0.25">
      <c r="A15" s="122" t="s">
        <v>0</v>
      </c>
      <c r="B15" s="123" t="s">
        <v>1</v>
      </c>
      <c r="C15" s="123" t="s">
        <v>11</v>
      </c>
      <c r="D15" s="122" t="s">
        <v>2</v>
      </c>
      <c r="E15" s="124" t="s">
        <v>13</v>
      </c>
      <c r="F15" s="124" t="s">
        <v>14</v>
      </c>
      <c r="G15" s="122" t="s">
        <v>3</v>
      </c>
      <c r="H15" s="122" t="s">
        <v>4</v>
      </c>
      <c r="I15" s="122" t="s">
        <v>5</v>
      </c>
      <c r="J15" s="122" t="s">
        <v>6</v>
      </c>
      <c r="K15" s="122" t="s">
        <v>10</v>
      </c>
    </row>
    <row r="16" spans="1:12" ht="25.5" x14ac:dyDescent="0.2">
      <c r="A16" s="125">
        <v>1</v>
      </c>
      <c r="B16" s="94" t="s">
        <v>69</v>
      </c>
      <c r="C16" s="126" t="s">
        <v>12</v>
      </c>
      <c r="D16" s="126" t="s">
        <v>22</v>
      </c>
      <c r="E16" s="94" t="s">
        <v>40</v>
      </c>
      <c r="F16" s="94" t="s">
        <v>40</v>
      </c>
      <c r="G16" s="125" t="s">
        <v>133</v>
      </c>
      <c r="H16" s="145">
        <v>8</v>
      </c>
      <c r="I16" s="127">
        <v>8</v>
      </c>
      <c r="J16" s="128">
        <f>H16*100/I16</f>
        <v>100</v>
      </c>
      <c r="K16" s="129" t="s">
        <v>132</v>
      </c>
    </row>
    <row r="17" spans="1:11" ht="25.5" x14ac:dyDescent="0.2">
      <c r="A17" s="130">
        <v>2</v>
      </c>
      <c r="B17" s="94" t="s">
        <v>70</v>
      </c>
      <c r="C17" s="131" t="s">
        <v>12</v>
      </c>
      <c r="D17" s="126" t="s">
        <v>22</v>
      </c>
      <c r="E17" s="94" t="s">
        <v>33</v>
      </c>
      <c r="F17" s="94" t="s">
        <v>33</v>
      </c>
      <c r="G17" s="125" t="s">
        <v>133</v>
      </c>
      <c r="H17" s="145">
        <v>7</v>
      </c>
      <c r="I17" s="127">
        <v>8</v>
      </c>
      <c r="J17" s="128">
        <f t="shared" ref="J17:J21" si="0">H17*100/I17</f>
        <v>87.5</v>
      </c>
      <c r="K17" s="129" t="s">
        <v>132</v>
      </c>
    </row>
    <row r="18" spans="1:11" ht="25.5" x14ac:dyDescent="0.2">
      <c r="A18" s="130">
        <v>3</v>
      </c>
      <c r="B18" s="94" t="s">
        <v>71</v>
      </c>
      <c r="C18" s="131" t="s">
        <v>12</v>
      </c>
      <c r="D18" s="126" t="s">
        <v>22</v>
      </c>
      <c r="E18" s="94" t="s">
        <v>33</v>
      </c>
      <c r="F18" s="94" t="s">
        <v>33</v>
      </c>
      <c r="G18" s="125" t="s">
        <v>133</v>
      </c>
      <c r="H18" s="145">
        <v>7</v>
      </c>
      <c r="I18" s="127">
        <v>8</v>
      </c>
      <c r="J18" s="128">
        <f t="shared" si="0"/>
        <v>87.5</v>
      </c>
      <c r="K18" s="129" t="s">
        <v>132</v>
      </c>
    </row>
    <row r="19" spans="1:11" ht="25.5" x14ac:dyDescent="0.2">
      <c r="A19" s="130">
        <v>4</v>
      </c>
      <c r="B19" s="94" t="s">
        <v>72</v>
      </c>
      <c r="C19" s="131" t="s">
        <v>12</v>
      </c>
      <c r="D19" s="126" t="s">
        <v>22</v>
      </c>
      <c r="E19" s="94" t="s">
        <v>37</v>
      </c>
      <c r="F19" s="94" t="s">
        <v>37</v>
      </c>
      <c r="G19" s="125" t="s">
        <v>133</v>
      </c>
      <c r="H19" s="145">
        <v>6</v>
      </c>
      <c r="I19" s="127">
        <v>8</v>
      </c>
      <c r="J19" s="128">
        <f t="shared" si="0"/>
        <v>75</v>
      </c>
      <c r="K19" s="129" t="s">
        <v>132</v>
      </c>
    </row>
    <row r="20" spans="1:11" ht="25.5" x14ac:dyDescent="0.2">
      <c r="A20" s="130">
        <v>5</v>
      </c>
      <c r="B20" s="94" t="s">
        <v>73</v>
      </c>
      <c r="C20" s="131" t="s">
        <v>12</v>
      </c>
      <c r="D20" s="126" t="s">
        <v>22</v>
      </c>
      <c r="E20" s="94" t="s">
        <v>40</v>
      </c>
      <c r="F20" s="94" t="s">
        <v>40</v>
      </c>
      <c r="G20" s="125" t="s">
        <v>133</v>
      </c>
      <c r="H20" s="145">
        <v>6</v>
      </c>
      <c r="I20" s="127">
        <v>8</v>
      </c>
      <c r="J20" s="128">
        <f t="shared" si="0"/>
        <v>75</v>
      </c>
      <c r="K20" s="129" t="s">
        <v>132</v>
      </c>
    </row>
    <row r="21" spans="1:11" ht="25.5" x14ac:dyDescent="0.2">
      <c r="A21" s="130">
        <v>6</v>
      </c>
      <c r="B21" s="94" t="s">
        <v>74</v>
      </c>
      <c r="C21" s="131" t="s">
        <v>12</v>
      </c>
      <c r="D21" s="126" t="s">
        <v>22</v>
      </c>
      <c r="E21" s="94" t="s">
        <v>40</v>
      </c>
      <c r="F21" s="94" t="s">
        <v>40</v>
      </c>
      <c r="G21" s="125" t="s">
        <v>133</v>
      </c>
      <c r="H21" s="145">
        <v>6</v>
      </c>
      <c r="I21" s="127">
        <v>8</v>
      </c>
      <c r="J21" s="128">
        <f t="shared" si="0"/>
        <v>75</v>
      </c>
      <c r="K21" s="129" t="s">
        <v>132</v>
      </c>
    </row>
    <row r="22" spans="1:11" ht="25.5" x14ac:dyDescent="0.2">
      <c r="A22" s="130">
        <v>7</v>
      </c>
      <c r="B22" s="94" t="s">
        <v>75</v>
      </c>
      <c r="C22" s="132" t="s">
        <v>12</v>
      </c>
      <c r="D22" s="133" t="s">
        <v>22</v>
      </c>
      <c r="E22" s="94" t="s">
        <v>39</v>
      </c>
      <c r="F22" s="94" t="s">
        <v>39</v>
      </c>
      <c r="G22" s="134" t="s">
        <v>134</v>
      </c>
      <c r="H22" s="145">
        <v>5</v>
      </c>
      <c r="I22" s="127">
        <v>8</v>
      </c>
      <c r="J22" s="128">
        <f>H22*100/I22</f>
        <v>62.5</v>
      </c>
      <c r="K22" s="129" t="s">
        <v>30</v>
      </c>
    </row>
    <row r="23" spans="1:11" ht="25.5" x14ac:dyDescent="0.2">
      <c r="A23" s="130">
        <v>8</v>
      </c>
      <c r="B23" s="94" t="s">
        <v>76</v>
      </c>
      <c r="C23" s="132" t="s">
        <v>12</v>
      </c>
      <c r="D23" s="133" t="s">
        <v>22</v>
      </c>
      <c r="E23" s="94" t="s">
        <v>37</v>
      </c>
      <c r="F23" s="94" t="s">
        <v>37</v>
      </c>
      <c r="G23" s="125" t="s">
        <v>133</v>
      </c>
      <c r="H23" s="145">
        <v>5</v>
      </c>
      <c r="I23" s="127">
        <v>8</v>
      </c>
      <c r="J23" s="128">
        <f t="shared" ref="J23:J37" si="1">H23*100/I23</f>
        <v>62.5</v>
      </c>
      <c r="K23" s="129" t="s">
        <v>30</v>
      </c>
    </row>
    <row r="24" spans="1:11" ht="25.5" x14ac:dyDescent="0.2">
      <c r="A24" s="130">
        <v>9</v>
      </c>
      <c r="B24" s="94" t="s">
        <v>77</v>
      </c>
      <c r="C24" s="132" t="s">
        <v>12</v>
      </c>
      <c r="D24" s="133" t="s">
        <v>22</v>
      </c>
      <c r="E24" s="94" t="s">
        <v>33</v>
      </c>
      <c r="F24" s="94" t="s">
        <v>33</v>
      </c>
      <c r="G24" s="125" t="s">
        <v>133</v>
      </c>
      <c r="H24" s="145">
        <v>5</v>
      </c>
      <c r="I24" s="127">
        <v>8</v>
      </c>
      <c r="J24" s="128">
        <f t="shared" si="1"/>
        <v>62.5</v>
      </c>
      <c r="K24" s="129" t="s">
        <v>30</v>
      </c>
    </row>
    <row r="25" spans="1:11" ht="25.5" x14ac:dyDescent="0.2">
      <c r="A25" s="130">
        <v>10</v>
      </c>
      <c r="B25" s="94" t="s">
        <v>78</v>
      </c>
      <c r="C25" s="132" t="s">
        <v>12</v>
      </c>
      <c r="D25" s="133" t="s">
        <v>22</v>
      </c>
      <c r="E25" s="94" t="s">
        <v>37</v>
      </c>
      <c r="F25" s="94" t="s">
        <v>37</v>
      </c>
      <c r="G25" s="125" t="s">
        <v>133</v>
      </c>
      <c r="H25" s="145">
        <v>5</v>
      </c>
      <c r="I25" s="127">
        <v>8</v>
      </c>
      <c r="J25" s="128">
        <f t="shared" si="1"/>
        <v>62.5</v>
      </c>
      <c r="K25" s="129" t="s">
        <v>30</v>
      </c>
    </row>
    <row r="26" spans="1:11" ht="25.5" x14ac:dyDescent="0.2">
      <c r="A26" s="130">
        <v>11</v>
      </c>
      <c r="B26" s="94" t="s">
        <v>79</v>
      </c>
      <c r="C26" s="132" t="s">
        <v>12</v>
      </c>
      <c r="D26" s="133" t="s">
        <v>22</v>
      </c>
      <c r="E26" s="94" t="s">
        <v>33</v>
      </c>
      <c r="F26" s="94" t="s">
        <v>33</v>
      </c>
      <c r="G26" s="125" t="s">
        <v>133</v>
      </c>
      <c r="H26" s="145">
        <v>5</v>
      </c>
      <c r="I26" s="127">
        <v>8</v>
      </c>
      <c r="J26" s="128">
        <f t="shared" si="1"/>
        <v>62.5</v>
      </c>
      <c r="K26" s="129" t="s">
        <v>30</v>
      </c>
    </row>
    <row r="27" spans="1:11" ht="25.5" x14ac:dyDescent="0.2">
      <c r="A27" s="130">
        <v>12</v>
      </c>
      <c r="B27" s="94" t="s">
        <v>80</v>
      </c>
      <c r="C27" s="132" t="s">
        <v>12</v>
      </c>
      <c r="D27" s="133" t="s">
        <v>22</v>
      </c>
      <c r="E27" s="94" t="s">
        <v>37</v>
      </c>
      <c r="F27" s="94" t="s">
        <v>37</v>
      </c>
      <c r="G27" s="125" t="s">
        <v>133</v>
      </c>
      <c r="H27" s="145">
        <v>4</v>
      </c>
      <c r="I27" s="127">
        <v>8</v>
      </c>
      <c r="J27" s="128">
        <f t="shared" si="1"/>
        <v>50</v>
      </c>
      <c r="K27" s="129" t="s">
        <v>30</v>
      </c>
    </row>
    <row r="28" spans="1:11" ht="25.5" x14ac:dyDescent="0.2">
      <c r="A28" s="130">
        <v>13</v>
      </c>
      <c r="B28" s="94" t="s">
        <v>81</v>
      </c>
      <c r="C28" s="132" t="s">
        <v>12</v>
      </c>
      <c r="D28" s="133" t="s">
        <v>22</v>
      </c>
      <c r="E28" s="94" t="s">
        <v>37</v>
      </c>
      <c r="F28" s="94" t="s">
        <v>37</v>
      </c>
      <c r="G28" s="125" t="s">
        <v>133</v>
      </c>
      <c r="H28" s="145">
        <v>4</v>
      </c>
      <c r="I28" s="127">
        <v>8</v>
      </c>
      <c r="J28" s="128">
        <f t="shared" si="1"/>
        <v>50</v>
      </c>
      <c r="K28" s="129" t="s">
        <v>30</v>
      </c>
    </row>
    <row r="29" spans="1:11" ht="25.5" x14ac:dyDescent="0.2">
      <c r="A29" s="135">
        <v>14</v>
      </c>
      <c r="B29" s="94" t="s">
        <v>82</v>
      </c>
      <c r="C29" s="132" t="s">
        <v>12</v>
      </c>
      <c r="D29" s="133" t="s">
        <v>22</v>
      </c>
      <c r="E29" s="94" t="s">
        <v>39</v>
      </c>
      <c r="F29" s="94" t="s">
        <v>39</v>
      </c>
      <c r="G29" s="134" t="s">
        <v>134</v>
      </c>
      <c r="H29" s="145">
        <v>4</v>
      </c>
      <c r="I29" s="127">
        <v>8</v>
      </c>
      <c r="J29" s="128">
        <f t="shared" si="1"/>
        <v>50</v>
      </c>
      <c r="K29" s="129" t="s">
        <v>30</v>
      </c>
    </row>
    <row r="30" spans="1:11" ht="25.5" x14ac:dyDescent="0.2">
      <c r="A30" s="135">
        <v>15</v>
      </c>
      <c r="B30" s="94" t="s">
        <v>83</v>
      </c>
      <c r="C30" s="132" t="s">
        <v>12</v>
      </c>
      <c r="D30" s="133" t="s">
        <v>22</v>
      </c>
      <c r="E30" s="94" t="s">
        <v>40</v>
      </c>
      <c r="F30" s="94" t="s">
        <v>40</v>
      </c>
      <c r="G30" s="125" t="s">
        <v>133</v>
      </c>
      <c r="H30" s="145">
        <v>4</v>
      </c>
      <c r="I30" s="127">
        <v>8</v>
      </c>
      <c r="J30" s="128">
        <f t="shared" si="1"/>
        <v>50</v>
      </c>
      <c r="K30" s="129" t="s">
        <v>30</v>
      </c>
    </row>
    <row r="31" spans="1:11" ht="25.5" x14ac:dyDescent="0.2">
      <c r="A31" s="135">
        <v>16</v>
      </c>
      <c r="B31" s="94" t="s">
        <v>84</v>
      </c>
      <c r="C31" s="132" t="s">
        <v>12</v>
      </c>
      <c r="D31" s="133" t="s">
        <v>22</v>
      </c>
      <c r="E31" s="94" t="s">
        <v>39</v>
      </c>
      <c r="F31" s="94" t="s">
        <v>39</v>
      </c>
      <c r="G31" s="134" t="s">
        <v>134</v>
      </c>
      <c r="H31" s="145">
        <v>4</v>
      </c>
      <c r="I31" s="127">
        <v>8</v>
      </c>
      <c r="J31" s="128">
        <f t="shared" si="1"/>
        <v>50</v>
      </c>
      <c r="K31" s="129" t="s">
        <v>30</v>
      </c>
    </row>
    <row r="32" spans="1:11" ht="25.5" x14ac:dyDescent="0.2">
      <c r="A32" s="135">
        <v>17</v>
      </c>
      <c r="B32" s="94" t="s">
        <v>85</v>
      </c>
      <c r="C32" s="132" t="s">
        <v>12</v>
      </c>
      <c r="D32" s="133" t="s">
        <v>22</v>
      </c>
      <c r="E32" s="94" t="s">
        <v>33</v>
      </c>
      <c r="F32" s="94" t="s">
        <v>33</v>
      </c>
      <c r="G32" s="125" t="s">
        <v>133</v>
      </c>
      <c r="H32" s="145">
        <v>4</v>
      </c>
      <c r="I32" s="127">
        <v>8</v>
      </c>
      <c r="J32" s="128">
        <f t="shared" si="1"/>
        <v>50</v>
      </c>
      <c r="K32" s="129" t="s">
        <v>30</v>
      </c>
    </row>
    <row r="33" spans="1:11" ht="25.5" x14ac:dyDescent="0.2">
      <c r="A33" s="135">
        <v>18</v>
      </c>
      <c r="B33" s="94" t="s">
        <v>86</v>
      </c>
      <c r="C33" s="132" t="s">
        <v>12</v>
      </c>
      <c r="D33" s="133" t="s">
        <v>22</v>
      </c>
      <c r="E33" s="94" t="s">
        <v>39</v>
      </c>
      <c r="F33" s="94" t="s">
        <v>39</v>
      </c>
      <c r="G33" s="134" t="s">
        <v>134</v>
      </c>
      <c r="H33" s="145">
        <v>4</v>
      </c>
      <c r="I33" s="127">
        <v>8</v>
      </c>
      <c r="J33" s="128">
        <f t="shared" si="1"/>
        <v>50</v>
      </c>
      <c r="K33" s="129" t="s">
        <v>30</v>
      </c>
    </row>
    <row r="34" spans="1:11" ht="25.5" x14ac:dyDescent="0.2">
      <c r="A34" s="135">
        <v>19</v>
      </c>
      <c r="B34" s="94" t="s">
        <v>87</v>
      </c>
      <c r="C34" s="132" t="s">
        <v>12</v>
      </c>
      <c r="D34" s="133" t="s">
        <v>22</v>
      </c>
      <c r="E34" s="94" t="s">
        <v>38</v>
      </c>
      <c r="F34" s="94" t="s">
        <v>38</v>
      </c>
      <c r="G34" s="134" t="s">
        <v>135</v>
      </c>
      <c r="H34" s="145">
        <v>4</v>
      </c>
      <c r="I34" s="127">
        <v>8</v>
      </c>
      <c r="J34" s="128">
        <f t="shared" si="1"/>
        <v>50</v>
      </c>
      <c r="K34" s="129" t="s">
        <v>30</v>
      </c>
    </row>
    <row r="35" spans="1:11" ht="25.5" x14ac:dyDescent="0.2">
      <c r="A35" s="135">
        <v>20</v>
      </c>
      <c r="B35" s="94" t="s">
        <v>88</v>
      </c>
      <c r="C35" s="132" t="s">
        <v>12</v>
      </c>
      <c r="D35" s="133" t="s">
        <v>22</v>
      </c>
      <c r="E35" s="94" t="s">
        <v>38</v>
      </c>
      <c r="F35" s="94" t="s">
        <v>38</v>
      </c>
      <c r="G35" s="134" t="s">
        <v>135</v>
      </c>
      <c r="H35" s="145">
        <v>4</v>
      </c>
      <c r="I35" s="127">
        <v>8</v>
      </c>
      <c r="J35" s="128">
        <f t="shared" si="1"/>
        <v>50</v>
      </c>
      <c r="K35" s="129" t="s">
        <v>30</v>
      </c>
    </row>
    <row r="36" spans="1:11" ht="25.5" x14ac:dyDescent="0.2">
      <c r="A36" s="135">
        <v>21</v>
      </c>
      <c r="B36" s="94" t="s">
        <v>89</v>
      </c>
      <c r="C36" s="132" t="s">
        <v>12</v>
      </c>
      <c r="D36" s="133" t="s">
        <v>22</v>
      </c>
      <c r="E36" s="94" t="s">
        <v>33</v>
      </c>
      <c r="F36" s="94" t="s">
        <v>33</v>
      </c>
      <c r="G36" s="125" t="s">
        <v>133</v>
      </c>
      <c r="H36" s="145">
        <v>4</v>
      </c>
      <c r="I36" s="127">
        <v>8</v>
      </c>
      <c r="J36" s="128">
        <f t="shared" si="1"/>
        <v>50</v>
      </c>
      <c r="K36" s="129" t="s">
        <v>30</v>
      </c>
    </row>
    <row r="37" spans="1:11" ht="25.5" x14ac:dyDescent="0.2">
      <c r="A37" s="135">
        <v>22</v>
      </c>
      <c r="B37" s="94" t="s">
        <v>90</v>
      </c>
      <c r="C37" s="132" t="s">
        <v>12</v>
      </c>
      <c r="D37" s="133" t="s">
        <v>22</v>
      </c>
      <c r="E37" s="94" t="s">
        <v>33</v>
      </c>
      <c r="F37" s="94" t="s">
        <v>33</v>
      </c>
      <c r="G37" s="125" t="s">
        <v>133</v>
      </c>
      <c r="H37" s="145">
        <v>4</v>
      </c>
      <c r="I37" s="127">
        <v>8</v>
      </c>
      <c r="J37" s="128">
        <f t="shared" si="1"/>
        <v>50</v>
      </c>
      <c r="K37" s="129" t="s">
        <v>30</v>
      </c>
    </row>
    <row r="38" spans="1:11" ht="25.5" x14ac:dyDescent="0.2">
      <c r="A38" s="135">
        <v>23</v>
      </c>
      <c r="B38" s="94" t="s">
        <v>91</v>
      </c>
      <c r="C38" s="126" t="s">
        <v>12</v>
      </c>
      <c r="D38" s="126" t="s">
        <v>22</v>
      </c>
      <c r="E38" s="94" t="s">
        <v>33</v>
      </c>
      <c r="F38" s="94" t="s">
        <v>33</v>
      </c>
      <c r="G38" s="125" t="s">
        <v>133</v>
      </c>
      <c r="H38" s="145">
        <v>4</v>
      </c>
      <c r="I38" s="127">
        <v>8</v>
      </c>
      <c r="J38" s="128">
        <f>H38*100/I38</f>
        <v>50</v>
      </c>
      <c r="K38" s="129" t="s">
        <v>30</v>
      </c>
    </row>
    <row r="39" spans="1:11" ht="25.5" x14ac:dyDescent="0.2">
      <c r="A39" s="135">
        <v>24</v>
      </c>
      <c r="B39" s="94" t="s">
        <v>92</v>
      </c>
      <c r="C39" s="131" t="s">
        <v>12</v>
      </c>
      <c r="D39" s="126" t="s">
        <v>22</v>
      </c>
      <c r="E39" s="94" t="s">
        <v>33</v>
      </c>
      <c r="F39" s="94" t="s">
        <v>33</v>
      </c>
      <c r="G39" s="125" t="s">
        <v>133</v>
      </c>
      <c r="H39" s="145">
        <v>4</v>
      </c>
      <c r="I39" s="127">
        <v>8</v>
      </c>
      <c r="J39" s="128">
        <f t="shared" ref="J39:J43" si="2">H39*100/I39</f>
        <v>50</v>
      </c>
      <c r="K39" s="129" t="s">
        <v>30</v>
      </c>
    </row>
    <row r="40" spans="1:11" ht="25.5" x14ac:dyDescent="0.2">
      <c r="A40" s="135">
        <v>25</v>
      </c>
      <c r="B40" s="94" t="s">
        <v>93</v>
      </c>
      <c r="C40" s="131" t="s">
        <v>12</v>
      </c>
      <c r="D40" s="126" t="s">
        <v>22</v>
      </c>
      <c r="E40" s="94" t="s">
        <v>33</v>
      </c>
      <c r="F40" s="94" t="s">
        <v>33</v>
      </c>
      <c r="G40" s="125" t="s">
        <v>133</v>
      </c>
      <c r="H40" s="145">
        <v>3</v>
      </c>
      <c r="I40" s="127">
        <v>8</v>
      </c>
      <c r="J40" s="128">
        <f t="shared" si="2"/>
        <v>37.5</v>
      </c>
      <c r="K40" s="129" t="s">
        <v>17</v>
      </c>
    </row>
    <row r="41" spans="1:11" ht="25.5" x14ac:dyDescent="0.2">
      <c r="A41" s="135">
        <v>26</v>
      </c>
      <c r="B41" s="94" t="s">
        <v>94</v>
      </c>
      <c r="C41" s="131" t="s">
        <v>12</v>
      </c>
      <c r="D41" s="126" t="s">
        <v>22</v>
      </c>
      <c r="E41" s="94" t="s">
        <v>39</v>
      </c>
      <c r="F41" s="94" t="s">
        <v>39</v>
      </c>
      <c r="G41" s="134" t="s">
        <v>134</v>
      </c>
      <c r="H41" s="145">
        <v>3</v>
      </c>
      <c r="I41" s="127">
        <v>8</v>
      </c>
      <c r="J41" s="128">
        <f t="shared" si="2"/>
        <v>37.5</v>
      </c>
      <c r="K41" s="129" t="s">
        <v>17</v>
      </c>
    </row>
    <row r="42" spans="1:11" ht="25.5" x14ac:dyDescent="0.2">
      <c r="A42" s="135">
        <v>27</v>
      </c>
      <c r="B42" s="94" t="s">
        <v>95</v>
      </c>
      <c r="C42" s="131" t="s">
        <v>12</v>
      </c>
      <c r="D42" s="126" t="s">
        <v>22</v>
      </c>
      <c r="E42" s="94" t="s">
        <v>33</v>
      </c>
      <c r="F42" s="94" t="s">
        <v>33</v>
      </c>
      <c r="G42" s="125" t="s">
        <v>133</v>
      </c>
      <c r="H42" s="145">
        <v>3</v>
      </c>
      <c r="I42" s="127">
        <v>8</v>
      </c>
      <c r="J42" s="128">
        <f t="shared" si="2"/>
        <v>37.5</v>
      </c>
      <c r="K42" s="129" t="s">
        <v>17</v>
      </c>
    </row>
    <row r="43" spans="1:11" ht="25.5" x14ac:dyDescent="0.2">
      <c r="A43" s="135">
        <v>28</v>
      </c>
      <c r="B43" s="94" t="s">
        <v>96</v>
      </c>
      <c r="C43" s="131" t="s">
        <v>12</v>
      </c>
      <c r="D43" s="126" t="s">
        <v>22</v>
      </c>
      <c r="E43" s="94" t="s">
        <v>37</v>
      </c>
      <c r="F43" s="94" t="s">
        <v>37</v>
      </c>
      <c r="G43" s="125" t="s">
        <v>133</v>
      </c>
      <c r="H43" s="145">
        <v>3</v>
      </c>
      <c r="I43" s="127">
        <v>8</v>
      </c>
      <c r="J43" s="128">
        <f t="shared" si="2"/>
        <v>37.5</v>
      </c>
      <c r="K43" s="129" t="s">
        <v>17</v>
      </c>
    </row>
    <row r="44" spans="1:11" ht="25.5" x14ac:dyDescent="0.2">
      <c r="A44" s="135">
        <v>29</v>
      </c>
      <c r="B44" s="94" t="s">
        <v>97</v>
      </c>
      <c r="C44" s="132" t="s">
        <v>12</v>
      </c>
      <c r="D44" s="133" t="s">
        <v>22</v>
      </c>
      <c r="E44" s="94" t="s">
        <v>37</v>
      </c>
      <c r="F44" s="94" t="s">
        <v>37</v>
      </c>
      <c r="G44" s="125" t="s">
        <v>133</v>
      </c>
      <c r="H44" s="145">
        <v>3</v>
      </c>
      <c r="I44" s="127">
        <v>8</v>
      </c>
      <c r="J44" s="128">
        <f>H44*100/I44</f>
        <v>37.5</v>
      </c>
      <c r="K44" s="38" t="s">
        <v>17</v>
      </c>
    </row>
    <row r="45" spans="1:11" ht="25.5" x14ac:dyDescent="0.2">
      <c r="A45" s="135">
        <v>30</v>
      </c>
      <c r="B45" s="94" t="s">
        <v>98</v>
      </c>
      <c r="C45" s="132" t="s">
        <v>12</v>
      </c>
      <c r="D45" s="133" t="s">
        <v>22</v>
      </c>
      <c r="E45" s="94" t="s">
        <v>38</v>
      </c>
      <c r="F45" s="94" t="s">
        <v>38</v>
      </c>
      <c r="G45" s="134" t="s">
        <v>135</v>
      </c>
      <c r="H45" s="145">
        <v>3</v>
      </c>
      <c r="I45" s="127">
        <v>8</v>
      </c>
      <c r="J45" s="128">
        <f t="shared" ref="J45:J55" si="3">H45*100/I45</f>
        <v>37.5</v>
      </c>
      <c r="K45" s="38" t="s">
        <v>17</v>
      </c>
    </row>
    <row r="46" spans="1:11" ht="25.5" x14ac:dyDescent="0.2">
      <c r="A46" s="135">
        <v>31</v>
      </c>
      <c r="B46" s="94" t="s">
        <v>99</v>
      </c>
      <c r="C46" s="132" t="s">
        <v>12</v>
      </c>
      <c r="D46" s="133" t="s">
        <v>22</v>
      </c>
      <c r="E46" s="94" t="s">
        <v>40</v>
      </c>
      <c r="F46" s="94" t="s">
        <v>40</v>
      </c>
      <c r="G46" s="125" t="s">
        <v>133</v>
      </c>
      <c r="H46" s="145">
        <v>3</v>
      </c>
      <c r="I46" s="127">
        <v>8</v>
      </c>
      <c r="J46" s="128">
        <f t="shared" si="3"/>
        <v>37.5</v>
      </c>
      <c r="K46" s="38" t="s">
        <v>17</v>
      </c>
    </row>
    <row r="47" spans="1:11" ht="25.5" x14ac:dyDescent="0.2">
      <c r="A47" s="135">
        <v>32</v>
      </c>
      <c r="B47" s="94" t="s">
        <v>100</v>
      </c>
      <c r="C47" s="132" t="s">
        <v>12</v>
      </c>
      <c r="D47" s="133" t="s">
        <v>22</v>
      </c>
      <c r="E47" s="94" t="s">
        <v>37</v>
      </c>
      <c r="F47" s="94" t="s">
        <v>37</v>
      </c>
      <c r="G47" s="125" t="s">
        <v>133</v>
      </c>
      <c r="H47" s="145">
        <v>3</v>
      </c>
      <c r="I47" s="127">
        <v>8</v>
      </c>
      <c r="J47" s="128">
        <f t="shared" si="3"/>
        <v>37.5</v>
      </c>
      <c r="K47" s="38" t="s">
        <v>17</v>
      </c>
    </row>
    <row r="48" spans="1:11" ht="25.5" x14ac:dyDescent="0.2">
      <c r="A48" s="135">
        <v>33</v>
      </c>
      <c r="B48" s="94" t="s">
        <v>101</v>
      </c>
      <c r="C48" s="132" t="s">
        <v>12</v>
      </c>
      <c r="D48" s="133" t="s">
        <v>22</v>
      </c>
      <c r="E48" s="94" t="s">
        <v>40</v>
      </c>
      <c r="F48" s="94" t="s">
        <v>40</v>
      </c>
      <c r="G48" s="125" t="s">
        <v>133</v>
      </c>
      <c r="H48" s="145">
        <v>3</v>
      </c>
      <c r="I48" s="127">
        <v>8</v>
      </c>
      <c r="J48" s="128">
        <f t="shared" si="3"/>
        <v>37.5</v>
      </c>
      <c r="K48" s="38" t="s">
        <v>17</v>
      </c>
    </row>
    <row r="49" spans="1:11" ht="25.5" x14ac:dyDescent="0.2">
      <c r="A49" s="135">
        <v>34</v>
      </c>
      <c r="B49" s="94" t="s">
        <v>102</v>
      </c>
      <c r="C49" s="132" t="s">
        <v>12</v>
      </c>
      <c r="D49" s="133" t="s">
        <v>22</v>
      </c>
      <c r="E49" s="94" t="s">
        <v>33</v>
      </c>
      <c r="F49" s="94" t="s">
        <v>33</v>
      </c>
      <c r="G49" s="125" t="s">
        <v>133</v>
      </c>
      <c r="H49" s="145">
        <v>2</v>
      </c>
      <c r="I49" s="127">
        <v>8</v>
      </c>
      <c r="J49" s="128">
        <f t="shared" si="3"/>
        <v>25</v>
      </c>
      <c r="K49" s="38" t="s">
        <v>17</v>
      </c>
    </row>
    <row r="50" spans="1:11" ht="25.5" x14ac:dyDescent="0.2">
      <c r="A50" s="135">
        <v>35</v>
      </c>
      <c r="B50" s="94" t="s">
        <v>103</v>
      </c>
      <c r="C50" s="132" t="s">
        <v>12</v>
      </c>
      <c r="D50" s="133" t="s">
        <v>22</v>
      </c>
      <c r="E50" s="94" t="s">
        <v>40</v>
      </c>
      <c r="F50" s="94" t="s">
        <v>40</v>
      </c>
      <c r="G50" s="125" t="s">
        <v>133</v>
      </c>
      <c r="H50" s="145">
        <v>2</v>
      </c>
      <c r="I50" s="127">
        <v>8</v>
      </c>
      <c r="J50" s="128">
        <f t="shared" si="3"/>
        <v>25</v>
      </c>
      <c r="K50" s="136" t="s">
        <v>17</v>
      </c>
    </row>
    <row r="51" spans="1:11" ht="25.5" x14ac:dyDescent="0.2">
      <c r="A51" s="135">
        <v>36</v>
      </c>
      <c r="B51" s="94" t="s">
        <v>104</v>
      </c>
      <c r="C51" s="132" t="s">
        <v>12</v>
      </c>
      <c r="D51" s="133" t="s">
        <v>22</v>
      </c>
      <c r="E51" s="94" t="s">
        <v>39</v>
      </c>
      <c r="F51" s="94" t="s">
        <v>39</v>
      </c>
      <c r="G51" s="134" t="s">
        <v>134</v>
      </c>
      <c r="H51" s="145">
        <v>2</v>
      </c>
      <c r="I51" s="127">
        <v>8</v>
      </c>
      <c r="J51" s="128">
        <f t="shared" si="3"/>
        <v>25</v>
      </c>
      <c r="K51" s="38" t="s">
        <v>17</v>
      </c>
    </row>
    <row r="52" spans="1:11" ht="25.5" x14ac:dyDescent="0.2">
      <c r="A52" s="135">
        <v>37</v>
      </c>
      <c r="B52" s="94" t="s">
        <v>105</v>
      </c>
      <c r="C52" s="132" t="s">
        <v>12</v>
      </c>
      <c r="D52" s="133" t="s">
        <v>22</v>
      </c>
      <c r="E52" s="94" t="s">
        <v>38</v>
      </c>
      <c r="F52" s="94" t="s">
        <v>38</v>
      </c>
      <c r="G52" s="134" t="s">
        <v>135</v>
      </c>
      <c r="H52" s="145">
        <v>2</v>
      </c>
      <c r="I52" s="127">
        <v>8</v>
      </c>
      <c r="J52" s="128">
        <f t="shared" si="3"/>
        <v>25</v>
      </c>
      <c r="K52" s="38" t="s">
        <v>17</v>
      </c>
    </row>
    <row r="53" spans="1:11" ht="25.5" x14ac:dyDescent="0.2">
      <c r="A53" s="135">
        <v>38</v>
      </c>
      <c r="B53" s="94" t="s">
        <v>106</v>
      </c>
      <c r="C53" s="132" t="s">
        <v>12</v>
      </c>
      <c r="D53" s="133" t="s">
        <v>22</v>
      </c>
      <c r="E53" s="94" t="s">
        <v>39</v>
      </c>
      <c r="F53" s="94" t="s">
        <v>39</v>
      </c>
      <c r="G53" s="134" t="s">
        <v>134</v>
      </c>
      <c r="H53" s="145">
        <v>2</v>
      </c>
      <c r="I53" s="127">
        <v>8</v>
      </c>
      <c r="J53" s="128">
        <f t="shared" si="3"/>
        <v>25</v>
      </c>
      <c r="K53" s="38" t="s">
        <v>17</v>
      </c>
    </row>
    <row r="54" spans="1:11" ht="25.5" x14ac:dyDescent="0.2">
      <c r="A54" s="135">
        <v>39</v>
      </c>
      <c r="B54" s="94" t="s">
        <v>107</v>
      </c>
      <c r="C54" s="132" t="s">
        <v>12</v>
      </c>
      <c r="D54" s="133" t="s">
        <v>22</v>
      </c>
      <c r="E54" s="94" t="s">
        <v>39</v>
      </c>
      <c r="F54" s="94" t="s">
        <v>39</v>
      </c>
      <c r="G54" s="134" t="s">
        <v>134</v>
      </c>
      <c r="H54" s="145">
        <v>2</v>
      </c>
      <c r="I54" s="127">
        <v>8</v>
      </c>
      <c r="J54" s="128">
        <f t="shared" si="3"/>
        <v>25</v>
      </c>
      <c r="K54" s="38" t="s">
        <v>17</v>
      </c>
    </row>
    <row r="55" spans="1:11" ht="25.5" x14ac:dyDescent="0.2">
      <c r="A55" s="135">
        <v>40</v>
      </c>
      <c r="B55" s="94" t="s">
        <v>108</v>
      </c>
      <c r="C55" s="132" t="s">
        <v>12</v>
      </c>
      <c r="D55" s="133" t="s">
        <v>22</v>
      </c>
      <c r="E55" s="94" t="s">
        <v>33</v>
      </c>
      <c r="F55" s="94" t="s">
        <v>33</v>
      </c>
      <c r="G55" s="125" t="s">
        <v>133</v>
      </c>
      <c r="H55" s="145">
        <v>2</v>
      </c>
      <c r="I55" s="127">
        <v>8</v>
      </c>
      <c r="J55" s="128">
        <f t="shared" si="3"/>
        <v>25</v>
      </c>
      <c r="K55" s="38" t="s">
        <v>17</v>
      </c>
    </row>
    <row r="56" spans="1:11" ht="25.5" x14ac:dyDescent="0.2">
      <c r="A56" s="125">
        <v>41</v>
      </c>
      <c r="B56" s="94" t="s">
        <v>109</v>
      </c>
      <c r="C56" s="126" t="s">
        <v>12</v>
      </c>
      <c r="D56" s="126" t="s">
        <v>22</v>
      </c>
      <c r="E56" s="94" t="s">
        <v>131</v>
      </c>
      <c r="F56" s="94" t="s">
        <v>131</v>
      </c>
      <c r="G56" s="125" t="s">
        <v>133</v>
      </c>
      <c r="H56" s="145">
        <v>2</v>
      </c>
      <c r="I56" s="127">
        <v>8</v>
      </c>
      <c r="J56" s="128">
        <f>H56*100/I56</f>
        <v>25</v>
      </c>
      <c r="K56" s="129" t="s">
        <v>17</v>
      </c>
    </row>
    <row r="57" spans="1:11" ht="25.5" x14ac:dyDescent="0.2">
      <c r="A57" s="130">
        <v>42</v>
      </c>
      <c r="B57" s="94" t="s">
        <v>110</v>
      </c>
      <c r="C57" s="131" t="s">
        <v>12</v>
      </c>
      <c r="D57" s="126" t="s">
        <v>22</v>
      </c>
      <c r="E57" s="94" t="s">
        <v>39</v>
      </c>
      <c r="F57" s="94" t="s">
        <v>39</v>
      </c>
      <c r="G57" s="134" t="s">
        <v>134</v>
      </c>
      <c r="H57" s="145">
        <v>2</v>
      </c>
      <c r="I57" s="127">
        <v>8</v>
      </c>
      <c r="J57" s="128">
        <f t="shared" ref="J57:J61" si="4">H57*100/I57</f>
        <v>25</v>
      </c>
      <c r="K57" s="129" t="s">
        <v>17</v>
      </c>
    </row>
    <row r="58" spans="1:11" ht="25.5" x14ac:dyDescent="0.2">
      <c r="A58" s="130">
        <v>43</v>
      </c>
      <c r="B58" s="94" t="s">
        <v>111</v>
      </c>
      <c r="C58" s="131" t="s">
        <v>12</v>
      </c>
      <c r="D58" s="126" t="s">
        <v>22</v>
      </c>
      <c r="E58" s="94" t="s">
        <v>33</v>
      </c>
      <c r="F58" s="94" t="s">
        <v>33</v>
      </c>
      <c r="G58" s="125" t="s">
        <v>133</v>
      </c>
      <c r="H58" s="145">
        <v>2</v>
      </c>
      <c r="I58" s="127">
        <v>8</v>
      </c>
      <c r="J58" s="128">
        <f t="shared" si="4"/>
        <v>25</v>
      </c>
      <c r="K58" s="38" t="s">
        <v>17</v>
      </c>
    </row>
    <row r="59" spans="1:11" ht="25.5" x14ac:dyDescent="0.2">
      <c r="A59" s="130">
        <v>44</v>
      </c>
      <c r="B59" s="94" t="s">
        <v>112</v>
      </c>
      <c r="C59" s="131" t="s">
        <v>12</v>
      </c>
      <c r="D59" s="126" t="s">
        <v>22</v>
      </c>
      <c r="E59" s="94" t="s">
        <v>39</v>
      </c>
      <c r="F59" s="94" t="s">
        <v>39</v>
      </c>
      <c r="G59" s="134" t="s">
        <v>134</v>
      </c>
      <c r="H59" s="145">
        <v>2</v>
      </c>
      <c r="I59" s="127">
        <v>8</v>
      </c>
      <c r="J59" s="128">
        <f t="shared" si="4"/>
        <v>25</v>
      </c>
      <c r="K59" s="38" t="s">
        <v>17</v>
      </c>
    </row>
    <row r="60" spans="1:11" ht="25.5" x14ac:dyDescent="0.2">
      <c r="A60" s="130">
        <v>45</v>
      </c>
      <c r="B60" s="94" t="s">
        <v>113</v>
      </c>
      <c r="C60" s="131" t="s">
        <v>12</v>
      </c>
      <c r="D60" s="126" t="s">
        <v>22</v>
      </c>
      <c r="E60" s="94" t="s">
        <v>37</v>
      </c>
      <c r="F60" s="94" t="s">
        <v>37</v>
      </c>
      <c r="G60" s="125" t="s">
        <v>133</v>
      </c>
      <c r="H60" s="145">
        <v>2</v>
      </c>
      <c r="I60" s="127">
        <v>8</v>
      </c>
      <c r="J60" s="128">
        <f t="shared" si="4"/>
        <v>25</v>
      </c>
      <c r="K60" s="129" t="s">
        <v>17</v>
      </c>
    </row>
    <row r="61" spans="1:11" ht="25.5" x14ac:dyDescent="0.2">
      <c r="A61" s="130">
        <v>46</v>
      </c>
      <c r="B61" s="94" t="s">
        <v>114</v>
      </c>
      <c r="C61" s="131" t="s">
        <v>12</v>
      </c>
      <c r="D61" s="126" t="s">
        <v>22</v>
      </c>
      <c r="E61" s="94" t="s">
        <v>39</v>
      </c>
      <c r="F61" s="94" t="s">
        <v>39</v>
      </c>
      <c r="G61" s="134" t="s">
        <v>134</v>
      </c>
      <c r="H61" s="145">
        <v>2</v>
      </c>
      <c r="I61" s="127">
        <v>8</v>
      </c>
      <c r="J61" s="128">
        <f t="shared" si="4"/>
        <v>25</v>
      </c>
      <c r="K61" s="129" t="s">
        <v>17</v>
      </c>
    </row>
    <row r="62" spans="1:11" ht="25.5" x14ac:dyDescent="0.2">
      <c r="A62" s="130">
        <v>47</v>
      </c>
      <c r="B62" s="94" t="s">
        <v>115</v>
      </c>
      <c r="C62" s="132" t="s">
        <v>12</v>
      </c>
      <c r="D62" s="133" t="s">
        <v>22</v>
      </c>
      <c r="E62" s="94" t="s">
        <v>38</v>
      </c>
      <c r="F62" s="94" t="s">
        <v>38</v>
      </c>
      <c r="G62" s="134" t="s">
        <v>135</v>
      </c>
      <c r="H62" s="145">
        <v>2</v>
      </c>
      <c r="I62" s="127">
        <v>8</v>
      </c>
      <c r="J62" s="128">
        <f>H62*100/I62</f>
        <v>25</v>
      </c>
      <c r="K62" s="38" t="s">
        <v>17</v>
      </c>
    </row>
    <row r="63" spans="1:11" ht="25.5" x14ac:dyDescent="0.2">
      <c r="A63" s="130">
        <v>48</v>
      </c>
      <c r="B63" s="94" t="s">
        <v>116</v>
      </c>
      <c r="C63" s="132" t="s">
        <v>12</v>
      </c>
      <c r="D63" s="133" t="s">
        <v>22</v>
      </c>
      <c r="E63" s="94" t="s">
        <v>37</v>
      </c>
      <c r="F63" s="94" t="s">
        <v>37</v>
      </c>
      <c r="G63" s="125" t="s">
        <v>133</v>
      </c>
      <c r="H63" s="145">
        <v>2</v>
      </c>
      <c r="I63" s="127">
        <v>8</v>
      </c>
      <c r="J63" s="128">
        <f t="shared" ref="J63:J77" si="5">H63*100/I63</f>
        <v>25</v>
      </c>
      <c r="K63" s="38" t="s">
        <v>17</v>
      </c>
    </row>
    <row r="64" spans="1:11" ht="25.5" x14ac:dyDescent="0.2">
      <c r="A64" s="130">
        <v>49</v>
      </c>
      <c r="B64" s="94" t="s">
        <v>117</v>
      </c>
      <c r="C64" s="132" t="s">
        <v>12</v>
      </c>
      <c r="D64" s="133" t="s">
        <v>22</v>
      </c>
      <c r="E64" s="94" t="s">
        <v>39</v>
      </c>
      <c r="F64" s="94" t="s">
        <v>39</v>
      </c>
      <c r="G64" s="134" t="s">
        <v>134</v>
      </c>
      <c r="H64" s="145">
        <v>2</v>
      </c>
      <c r="I64" s="127">
        <v>8</v>
      </c>
      <c r="J64" s="128">
        <f t="shared" si="5"/>
        <v>25</v>
      </c>
      <c r="K64" s="38" t="s">
        <v>17</v>
      </c>
    </row>
    <row r="65" spans="1:12" ht="25.5" x14ac:dyDescent="0.2">
      <c r="A65" s="130">
        <v>50</v>
      </c>
      <c r="B65" s="94" t="s">
        <v>118</v>
      </c>
      <c r="C65" s="132" t="s">
        <v>12</v>
      </c>
      <c r="D65" s="133" t="s">
        <v>22</v>
      </c>
      <c r="E65" s="94" t="s">
        <v>33</v>
      </c>
      <c r="F65" s="94" t="s">
        <v>33</v>
      </c>
      <c r="G65" s="125" t="s">
        <v>133</v>
      </c>
      <c r="H65" s="145">
        <v>1</v>
      </c>
      <c r="I65" s="127">
        <v>8</v>
      </c>
      <c r="J65" s="128">
        <f t="shared" si="5"/>
        <v>12.5</v>
      </c>
      <c r="K65" s="38" t="s">
        <v>17</v>
      </c>
    </row>
    <row r="66" spans="1:12" ht="25.5" x14ac:dyDescent="0.2">
      <c r="A66" s="130">
        <v>51</v>
      </c>
      <c r="B66" s="94" t="s">
        <v>119</v>
      </c>
      <c r="C66" s="132" t="s">
        <v>12</v>
      </c>
      <c r="D66" s="133" t="s">
        <v>22</v>
      </c>
      <c r="E66" s="94" t="s">
        <v>33</v>
      </c>
      <c r="F66" s="94" t="s">
        <v>33</v>
      </c>
      <c r="G66" s="125" t="s">
        <v>133</v>
      </c>
      <c r="H66" s="145">
        <v>1</v>
      </c>
      <c r="I66" s="127">
        <v>8</v>
      </c>
      <c r="J66" s="128">
        <f t="shared" si="5"/>
        <v>12.5</v>
      </c>
      <c r="K66" s="38" t="s">
        <v>17</v>
      </c>
    </row>
    <row r="67" spans="1:12" ht="25.5" x14ac:dyDescent="0.2">
      <c r="A67" s="130">
        <v>52</v>
      </c>
      <c r="B67" s="94" t="s">
        <v>120</v>
      </c>
      <c r="C67" s="132" t="s">
        <v>12</v>
      </c>
      <c r="D67" s="133" t="s">
        <v>22</v>
      </c>
      <c r="E67" s="94" t="s">
        <v>38</v>
      </c>
      <c r="F67" s="94" t="s">
        <v>38</v>
      </c>
      <c r="G67" s="134" t="s">
        <v>135</v>
      </c>
      <c r="H67" s="145">
        <v>1</v>
      </c>
      <c r="I67" s="127">
        <v>8</v>
      </c>
      <c r="J67" s="128">
        <f t="shared" si="5"/>
        <v>12.5</v>
      </c>
      <c r="K67" s="38" t="s">
        <v>17</v>
      </c>
    </row>
    <row r="68" spans="1:12" ht="25.5" x14ac:dyDescent="0.2">
      <c r="A68" s="130">
        <v>53</v>
      </c>
      <c r="B68" s="94" t="s">
        <v>121</v>
      </c>
      <c r="C68" s="132" t="s">
        <v>12</v>
      </c>
      <c r="D68" s="133" t="s">
        <v>22</v>
      </c>
      <c r="E68" s="94" t="s">
        <v>39</v>
      </c>
      <c r="F68" s="94" t="s">
        <v>39</v>
      </c>
      <c r="G68" s="134" t="s">
        <v>134</v>
      </c>
      <c r="H68" s="145">
        <v>1</v>
      </c>
      <c r="I68" s="127">
        <v>8</v>
      </c>
      <c r="J68" s="128">
        <f t="shared" si="5"/>
        <v>12.5</v>
      </c>
      <c r="K68" s="137" t="s">
        <v>17</v>
      </c>
    </row>
    <row r="69" spans="1:12" ht="25.5" x14ac:dyDescent="0.2">
      <c r="A69" s="135">
        <v>54</v>
      </c>
      <c r="B69" s="94" t="s">
        <v>122</v>
      </c>
      <c r="C69" s="132" t="s">
        <v>12</v>
      </c>
      <c r="D69" s="133" t="s">
        <v>22</v>
      </c>
      <c r="E69" s="94" t="s">
        <v>33</v>
      </c>
      <c r="F69" s="94" t="s">
        <v>33</v>
      </c>
      <c r="G69" s="125" t="s">
        <v>133</v>
      </c>
      <c r="H69" s="145">
        <v>1</v>
      </c>
      <c r="I69" s="127">
        <v>8</v>
      </c>
      <c r="J69" s="128">
        <f t="shared" si="5"/>
        <v>12.5</v>
      </c>
      <c r="K69" s="38" t="s">
        <v>17</v>
      </c>
    </row>
    <row r="70" spans="1:12" ht="25.5" x14ac:dyDescent="0.2">
      <c r="A70" s="135">
        <v>55</v>
      </c>
      <c r="B70" s="94" t="s">
        <v>123</v>
      </c>
      <c r="C70" s="132" t="s">
        <v>12</v>
      </c>
      <c r="D70" s="133" t="s">
        <v>22</v>
      </c>
      <c r="E70" s="94" t="s">
        <v>33</v>
      </c>
      <c r="F70" s="94" t="s">
        <v>33</v>
      </c>
      <c r="G70" s="125" t="s">
        <v>133</v>
      </c>
      <c r="H70" s="145">
        <v>1</v>
      </c>
      <c r="I70" s="127">
        <v>8</v>
      </c>
      <c r="J70" s="128">
        <f t="shared" si="5"/>
        <v>12.5</v>
      </c>
      <c r="K70" s="38" t="s">
        <v>17</v>
      </c>
    </row>
    <row r="71" spans="1:12" ht="25.5" x14ac:dyDescent="0.2">
      <c r="A71" s="135">
        <v>56</v>
      </c>
      <c r="B71" s="94" t="s">
        <v>124</v>
      </c>
      <c r="C71" s="132" t="s">
        <v>12</v>
      </c>
      <c r="D71" s="133" t="s">
        <v>22</v>
      </c>
      <c r="E71" s="94" t="s">
        <v>40</v>
      </c>
      <c r="F71" s="94" t="s">
        <v>40</v>
      </c>
      <c r="G71" s="125" t="s">
        <v>133</v>
      </c>
      <c r="H71" s="145">
        <v>1</v>
      </c>
      <c r="I71" s="127">
        <v>8</v>
      </c>
      <c r="J71" s="128">
        <f t="shared" si="5"/>
        <v>12.5</v>
      </c>
      <c r="K71" s="38" t="s">
        <v>17</v>
      </c>
    </row>
    <row r="72" spans="1:12" ht="25.5" x14ac:dyDescent="0.2">
      <c r="A72" s="135">
        <v>57</v>
      </c>
      <c r="B72" s="94" t="s">
        <v>125</v>
      </c>
      <c r="C72" s="132" t="s">
        <v>12</v>
      </c>
      <c r="D72" s="133" t="s">
        <v>22</v>
      </c>
      <c r="E72" s="94" t="s">
        <v>38</v>
      </c>
      <c r="F72" s="94" t="s">
        <v>38</v>
      </c>
      <c r="G72" s="134" t="s">
        <v>135</v>
      </c>
      <c r="H72" s="145">
        <v>1</v>
      </c>
      <c r="I72" s="127">
        <v>8</v>
      </c>
      <c r="J72" s="128">
        <f t="shared" si="5"/>
        <v>12.5</v>
      </c>
      <c r="K72" s="38" t="s">
        <v>17</v>
      </c>
    </row>
    <row r="73" spans="1:12" ht="25.5" x14ac:dyDescent="0.2">
      <c r="A73" s="135">
        <v>58</v>
      </c>
      <c r="B73" s="94" t="s">
        <v>126</v>
      </c>
      <c r="C73" s="132" t="s">
        <v>12</v>
      </c>
      <c r="D73" s="133" t="s">
        <v>22</v>
      </c>
      <c r="E73" s="94" t="s">
        <v>39</v>
      </c>
      <c r="F73" s="94" t="s">
        <v>39</v>
      </c>
      <c r="G73" s="134" t="s">
        <v>134</v>
      </c>
      <c r="H73" s="145">
        <v>1</v>
      </c>
      <c r="I73" s="127">
        <v>8</v>
      </c>
      <c r="J73" s="128">
        <f t="shared" si="5"/>
        <v>12.5</v>
      </c>
      <c r="K73" s="38" t="s">
        <v>17</v>
      </c>
    </row>
    <row r="74" spans="1:12" ht="25.5" x14ac:dyDescent="0.2">
      <c r="A74" s="135">
        <v>59</v>
      </c>
      <c r="B74" s="94" t="s">
        <v>127</v>
      </c>
      <c r="C74" s="132" t="s">
        <v>12</v>
      </c>
      <c r="D74" s="133" t="s">
        <v>22</v>
      </c>
      <c r="E74" s="94" t="s">
        <v>33</v>
      </c>
      <c r="F74" s="94" t="s">
        <v>33</v>
      </c>
      <c r="G74" s="125" t="s">
        <v>133</v>
      </c>
      <c r="H74" s="145">
        <v>1</v>
      </c>
      <c r="I74" s="127">
        <v>8</v>
      </c>
      <c r="J74" s="128">
        <f t="shared" si="5"/>
        <v>12.5</v>
      </c>
      <c r="K74" s="38" t="s">
        <v>17</v>
      </c>
    </row>
    <row r="75" spans="1:12" ht="25.5" x14ac:dyDescent="0.2">
      <c r="A75" s="135">
        <v>60</v>
      </c>
      <c r="B75" s="94" t="s">
        <v>128</v>
      </c>
      <c r="C75" s="132" t="s">
        <v>12</v>
      </c>
      <c r="D75" s="133" t="s">
        <v>22</v>
      </c>
      <c r="E75" s="94" t="s">
        <v>39</v>
      </c>
      <c r="F75" s="94" t="s">
        <v>39</v>
      </c>
      <c r="G75" s="134" t="s">
        <v>134</v>
      </c>
      <c r="H75" s="145">
        <v>1</v>
      </c>
      <c r="I75" s="127">
        <v>8</v>
      </c>
      <c r="J75" s="128">
        <f t="shared" si="5"/>
        <v>12.5</v>
      </c>
      <c r="K75" s="38" t="s">
        <v>17</v>
      </c>
    </row>
    <row r="76" spans="1:12" ht="25.5" x14ac:dyDescent="0.2">
      <c r="A76" s="135">
        <v>61</v>
      </c>
      <c r="B76" s="94" t="s">
        <v>129</v>
      </c>
      <c r="C76" s="132" t="s">
        <v>12</v>
      </c>
      <c r="D76" s="133" t="s">
        <v>22</v>
      </c>
      <c r="E76" s="94" t="s">
        <v>39</v>
      </c>
      <c r="F76" s="94" t="s">
        <v>39</v>
      </c>
      <c r="G76" s="134" t="s">
        <v>134</v>
      </c>
      <c r="H76" s="145">
        <v>0</v>
      </c>
      <c r="I76" s="127">
        <v>8</v>
      </c>
      <c r="J76" s="128">
        <f t="shared" si="5"/>
        <v>0</v>
      </c>
      <c r="K76" s="38" t="s">
        <v>17</v>
      </c>
    </row>
    <row r="77" spans="1:12" ht="25.5" x14ac:dyDescent="0.2">
      <c r="A77" s="135">
        <v>62</v>
      </c>
      <c r="B77" s="94" t="s">
        <v>130</v>
      </c>
      <c r="C77" s="132" t="s">
        <v>12</v>
      </c>
      <c r="D77" s="133" t="s">
        <v>22</v>
      </c>
      <c r="E77" s="94" t="s">
        <v>39</v>
      </c>
      <c r="F77" s="94" t="s">
        <v>39</v>
      </c>
      <c r="G77" s="134" t="s">
        <v>134</v>
      </c>
      <c r="H77" s="145">
        <v>0</v>
      </c>
      <c r="I77" s="127">
        <v>8</v>
      </c>
      <c r="J77" s="128">
        <f t="shared" si="5"/>
        <v>0</v>
      </c>
      <c r="K77" s="38" t="s">
        <v>17</v>
      </c>
    </row>
    <row r="78" spans="1:12" ht="12.75" x14ac:dyDescent="0.2">
      <c r="B78" s="138"/>
      <c r="C78" s="143"/>
      <c r="D78" s="143"/>
      <c r="E78" s="143"/>
      <c r="F78" s="143"/>
      <c r="G78" s="143"/>
      <c r="H78" s="146"/>
      <c r="I78" s="143"/>
      <c r="J78" s="143"/>
      <c r="K78" s="143"/>
    </row>
    <row r="79" spans="1:12" ht="12.75" x14ac:dyDescent="0.2">
      <c r="B79" s="139"/>
      <c r="C79" s="139"/>
      <c r="D79" s="139"/>
      <c r="E79" s="139"/>
      <c r="F79" s="139"/>
      <c r="G79" s="140"/>
      <c r="H79" s="139"/>
      <c r="I79" s="139"/>
      <c r="J79" s="139"/>
      <c r="K79" s="139"/>
    </row>
    <row r="80" spans="1:12" ht="12.75" x14ac:dyDescent="0.2">
      <c r="B80" s="139"/>
      <c r="C80" s="139"/>
      <c r="D80" s="139"/>
      <c r="E80" s="139"/>
      <c r="F80" s="139"/>
      <c r="G80" s="139"/>
      <c r="H80" s="140"/>
      <c r="I80" s="139"/>
      <c r="J80" s="139"/>
      <c r="K80" s="139"/>
      <c r="L80" s="139"/>
    </row>
    <row r="81" spans="2:12" ht="12.75" x14ac:dyDescent="0.2">
      <c r="B81" s="139"/>
      <c r="C81" s="139"/>
      <c r="D81" s="139"/>
      <c r="E81" s="139"/>
      <c r="F81" s="139"/>
      <c r="G81" s="139"/>
      <c r="H81" s="140"/>
      <c r="I81" s="139"/>
      <c r="J81" s="139"/>
      <c r="K81" s="139"/>
      <c r="L81" s="139"/>
    </row>
    <row r="82" spans="2:12" ht="12.75" x14ac:dyDescent="0.2">
      <c r="B82" s="139"/>
      <c r="C82" s="139"/>
      <c r="D82" s="139"/>
      <c r="E82" s="139"/>
      <c r="F82" s="139"/>
      <c r="G82" s="139"/>
      <c r="H82" s="140"/>
      <c r="I82" s="139"/>
      <c r="J82" s="139"/>
      <c r="K82" s="139"/>
      <c r="L82" s="139"/>
    </row>
    <row r="83" spans="2:12" ht="12.75" x14ac:dyDescent="0.2">
      <c r="B83" s="139"/>
      <c r="C83" s="139"/>
      <c r="D83" s="139"/>
      <c r="E83" s="139"/>
      <c r="F83" s="139"/>
      <c r="G83" s="139"/>
      <c r="H83" s="140"/>
      <c r="I83" s="139"/>
      <c r="J83" s="139"/>
      <c r="K83" s="139"/>
      <c r="L83" s="139"/>
    </row>
    <row r="84" spans="2:12" ht="12.75" x14ac:dyDescent="0.2">
      <c r="B84" s="139"/>
      <c r="C84" s="139"/>
      <c r="D84" s="139"/>
      <c r="E84" s="139"/>
      <c r="F84" s="139"/>
      <c r="G84" s="139"/>
      <c r="H84" s="140"/>
      <c r="I84" s="139"/>
      <c r="J84" s="139"/>
      <c r="K84" s="139"/>
      <c r="L84" s="139"/>
    </row>
    <row r="85" spans="2:12" ht="12.75" x14ac:dyDescent="0.2">
      <c r="B85" s="139"/>
      <c r="C85" s="139"/>
      <c r="D85" s="139"/>
      <c r="E85" s="139"/>
      <c r="F85" s="139"/>
      <c r="G85" s="139"/>
      <c r="H85" s="140"/>
      <c r="I85" s="139"/>
      <c r="J85" s="139"/>
      <c r="K85" s="139"/>
      <c r="L85" s="139"/>
    </row>
    <row r="86" spans="2:12" ht="12.75" x14ac:dyDescent="0.2">
      <c r="B86" s="139"/>
      <c r="C86" s="139"/>
      <c r="D86" s="139"/>
      <c r="E86" s="139"/>
      <c r="F86" s="139"/>
      <c r="G86" s="139"/>
      <c r="H86" s="140"/>
      <c r="I86" s="139"/>
      <c r="J86" s="139"/>
      <c r="K86" s="139"/>
      <c r="L86" s="139"/>
    </row>
    <row r="87" spans="2:12" ht="12.75" x14ac:dyDescent="0.2">
      <c r="B87" s="139"/>
      <c r="C87" s="139"/>
      <c r="D87" s="139"/>
      <c r="E87" s="139"/>
      <c r="F87" s="139"/>
      <c r="G87" s="139"/>
      <c r="H87" s="140"/>
      <c r="I87" s="139"/>
      <c r="J87" s="139"/>
      <c r="K87" s="139"/>
      <c r="L87" s="139"/>
    </row>
  </sheetData>
  <mergeCells count="10">
    <mergeCell ref="A10:L10"/>
    <mergeCell ref="A11:L11"/>
    <mergeCell ref="A12:L12"/>
    <mergeCell ref="A13:L13"/>
    <mergeCell ref="A3:L3"/>
    <mergeCell ref="A5:L5"/>
    <mergeCell ref="A6:L6"/>
    <mergeCell ref="A7:L7"/>
    <mergeCell ref="A8:L8"/>
    <mergeCell ref="A9:H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P51"/>
  <sheetViews>
    <sheetView tabSelected="1" zoomScaleNormal="100" workbookViewId="0">
      <selection sqref="A1:XFD1048576"/>
    </sheetView>
  </sheetViews>
  <sheetFormatPr defaultRowHeight="12" x14ac:dyDescent="0.2"/>
  <cols>
    <col min="1" max="1" width="7.1640625" style="94" customWidth="1"/>
    <col min="2" max="2" width="29.1640625" style="94" customWidth="1"/>
    <col min="3" max="3" width="39.83203125" style="94" customWidth="1"/>
    <col min="4" max="4" width="20.83203125" style="94" customWidth="1"/>
    <col min="5" max="5" width="24.6640625" style="94" customWidth="1"/>
    <col min="6" max="6" width="12.83203125" style="94" customWidth="1"/>
    <col min="7" max="7" width="14.33203125" style="94" customWidth="1"/>
    <col min="8" max="8" width="24.83203125" style="94" customWidth="1"/>
    <col min="9" max="9" width="13.83203125" style="94" hidden="1" customWidth="1"/>
    <col min="10" max="10" width="13" style="94" hidden="1" customWidth="1"/>
    <col min="11" max="11" width="16" style="94" hidden="1" customWidth="1"/>
    <col min="12" max="12" width="13.33203125" style="94" hidden="1" customWidth="1"/>
    <col min="13" max="13" width="13" style="94" customWidth="1"/>
    <col min="14" max="14" width="22.5" style="94" customWidth="1"/>
    <col min="15" max="15" width="22.1640625" style="94" customWidth="1"/>
    <col min="16" max="16" width="17.33203125" style="94" customWidth="1"/>
    <col min="17" max="16384" width="9.33203125" style="94"/>
  </cols>
  <sheetData>
    <row r="3" spans="1:16" ht="15" customHeight="1" x14ac:dyDescent="0.2">
      <c r="A3" s="165" t="s">
        <v>309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5" x14ac:dyDescent="0.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5" x14ac:dyDescent="0.2">
      <c r="A5" s="166" t="s">
        <v>310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6" ht="15" x14ac:dyDescent="0.2">
      <c r="A6" s="166" t="s">
        <v>311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</row>
    <row r="7" spans="1:16" ht="15" x14ac:dyDescent="0.25">
      <c r="A7" s="167" t="s">
        <v>29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</row>
    <row r="8" spans="1:16" ht="15" customHeight="1" x14ac:dyDescent="0.2">
      <c r="A8" s="162" t="s">
        <v>26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</row>
    <row r="9" spans="1:16" ht="15" customHeight="1" x14ac:dyDescent="0.2">
      <c r="A9" s="162" t="s">
        <v>27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80"/>
      <c r="N9" s="80"/>
      <c r="O9" s="80"/>
      <c r="P9" s="80"/>
    </row>
    <row r="10" spans="1:16" ht="14.25" customHeight="1" x14ac:dyDescent="0.2">
      <c r="A10" s="161" t="s">
        <v>48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</row>
    <row r="11" spans="1:16" ht="14.25" customHeight="1" x14ac:dyDescent="0.2">
      <c r="A11" s="161" t="s">
        <v>46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</row>
    <row r="12" spans="1:16" ht="14.25" customHeight="1" x14ac:dyDescent="0.2">
      <c r="A12" s="161" t="s">
        <v>47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</row>
    <row r="13" spans="1:16" ht="15" x14ac:dyDescent="0.2">
      <c r="A13" s="162" t="s">
        <v>43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</row>
    <row r="14" spans="1:16" ht="15.75" thickBot="1" x14ac:dyDescent="0.3">
      <c r="A14" s="87" t="s">
        <v>45</v>
      </c>
      <c r="B14" s="87"/>
      <c r="C14" s="87"/>
      <c r="D14" s="163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</row>
    <row r="15" spans="1:16" ht="51.75" thickBot="1" x14ac:dyDescent="0.25">
      <c r="A15" s="103" t="s">
        <v>0</v>
      </c>
      <c r="B15" s="168" t="s">
        <v>1</v>
      </c>
      <c r="C15" s="168" t="s">
        <v>11</v>
      </c>
      <c r="D15" s="103" t="s">
        <v>2</v>
      </c>
      <c r="E15" s="169" t="s">
        <v>13</v>
      </c>
      <c r="F15" s="169" t="s">
        <v>14</v>
      </c>
      <c r="G15" s="103" t="s">
        <v>3</v>
      </c>
      <c r="H15" s="170" t="s">
        <v>18</v>
      </c>
      <c r="I15" s="103" t="s">
        <v>19</v>
      </c>
      <c r="J15" s="103" t="s">
        <v>20</v>
      </c>
      <c r="K15" s="169" t="s">
        <v>21</v>
      </c>
      <c r="L15" s="81" t="s">
        <v>4</v>
      </c>
      <c r="M15" s="81" t="s">
        <v>5</v>
      </c>
      <c r="N15" s="81" t="s">
        <v>6</v>
      </c>
      <c r="O15" s="81" t="s">
        <v>10</v>
      </c>
    </row>
    <row r="16" spans="1:16" ht="46.5" thickTop="1" thickBot="1" x14ac:dyDescent="0.3">
      <c r="A16" s="134">
        <v>1</v>
      </c>
      <c r="B16" s="94" t="s">
        <v>236</v>
      </c>
      <c r="C16" s="171" t="s">
        <v>12</v>
      </c>
      <c r="D16" s="172" t="s">
        <v>32</v>
      </c>
      <c r="E16" s="173" t="s">
        <v>36</v>
      </c>
      <c r="F16" s="173" t="s">
        <v>36</v>
      </c>
      <c r="G16" s="174" t="s">
        <v>196</v>
      </c>
      <c r="H16" s="175">
        <v>6</v>
      </c>
      <c r="I16" s="175"/>
      <c r="J16" s="175"/>
      <c r="K16" s="176"/>
      <c r="L16" s="145">
        <v>6</v>
      </c>
      <c r="M16" s="177">
        <v>8</v>
      </c>
      <c r="N16" s="177">
        <f t="shared" ref="N16:N36" si="0">L16*100/M16</f>
        <v>75</v>
      </c>
      <c r="O16" s="178" t="s">
        <v>132</v>
      </c>
    </row>
    <row r="17" spans="1:15" ht="52.5" thickTop="1" thickBot="1" x14ac:dyDescent="0.3">
      <c r="A17" s="179">
        <v>2</v>
      </c>
      <c r="B17" s="94" t="s">
        <v>237</v>
      </c>
      <c r="C17" s="171" t="s">
        <v>12</v>
      </c>
      <c r="D17" s="172" t="s">
        <v>32</v>
      </c>
      <c r="E17" s="173" t="s">
        <v>35</v>
      </c>
      <c r="F17" s="173" t="s">
        <v>35</v>
      </c>
      <c r="G17" s="174" t="s">
        <v>23</v>
      </c>
      <c r="H17" s="175">
        <v>5</v>
      </c>
      <c r="I17" s="175"/>
      <c r="J17" s="175"/>
      <c r="K17" s="175"/>
      <c r="L17" s="145">
        <v>5</v>
      </c>
      <c r="M17" s="177">
        <v>8</v>
      </c>
      <c r="N17" s="177">
        <f t="shared" si="0"/>
        <v>62.5</v>
      </c>
      <c r="O17" s="178" t="s">
        <v>30</v>
      </c>
    </row>
    <row r="18" spans="1:15" ht="46.5" thickTop="1" thickBot="1" x14ac:dyDescent="0.3">
      <c r="A18" s="134">
        <v>3</v>
      </c>
      <c r="B18" s="94" t="s">
        <v>238</v>
      </c>
      <c r="C18" s="171" t="s">
        <v>12</v>
      </c>
      <c r="D18" s="172" t="s">
        <v>32</v>
      </c>
      <c r="E18" s="173" t="s">
        <v>34</v>
      </c>
      <c r="F18" s="173" t="s">
        <v>34</v>
      </c>
      <c r="G18" s="174" t="s">
        <v>196</v>
      </c>
      <c r="H18" s="175">
        <v>5</v>
      </c>
      <c r="I18" s="175"/>
      <c r="J18" s="175"/>
      <c r="K18" s="176"/>
      <c r="L18" s="145">
        <v>5</v>
      </c>
      <c r="M18" s="177">
        <v>8</v>
      </c>
      <c r="N18" s="177">
        <f t="shared" si="0"/>
        <v>62.5</v>
      </c>
      <c r="O18" s="178" t="s">
        <v>30</v>
      </c>
    </row>
    <row r="19" spans="1:15" ht="46.5" thickTop="1" thickBot="1" x14ac:dyDescent="0.3">
      <c r="A19" s="179">
        <v>4</v>
      </c>
      <c r="B19" s="94" t="s">
        <v>239</v>
      </c>
      <c r="C19" s="171" t="s">
        <v>12</v>
      </c>
      <c r="D19" s="172" t="s">
        <v>32</v>
      </c>
      <c r="E19" s="173" t="s">
        <v>34</v>
      </c>
      <c r="F19" s="173" t="s">
        <v>34</v>
      </c>
      <c r="G19" s="174" t="s">
        <v>196</v>
      </c>
      <c r="H19" s="175">
        <v>5</v>
      </c>
      <c r="I19" s="175"/>
      <c r="J19" s="175"/>
      <c r="K19" s="176"/>
      <c r="L19" s="145">
        <v>5</v>
      </c>
      <c r="M19" s="177">
        <v>8</v>
      </c>
      <c r="N19" s="177">
        <f t="shared" si="0"/>
        <v>62.5</v>
      </c>
      <c r="O19" s="178" t="s">
        <v>30</v>
      </c>
    </row>
    <row r="20" spans="1:15" ht="46.5" thickTop="1" thickBot="1" x14ac:dyDescent="0.3">
      <c r="A20" s="134">
        <v>5</v>
      </c>
      <c r="B20" s="94" t="s">
        <v>240</v>
      </c>
      <c r="C20" s="171" t="s">
        <v>12</v>
      </c>
      <c r="D20" s="172" t="s">
        <v>32</v>
      </c>
      <c r="E20" s="173" t="s">
        <v>36</v>
      </c>
      <c r="F20" s="173" t="s">
        <v>36</v>
      </c>
      <c r="G20" s="174" t="s">
        <v>196</v>
      </c>
      <c r="H20" s="175">
        <v>5</v>
      </c>
      <c r="I20" s="175"/>
      <c r="J20" s="175"/>
      <c r="K20" s="176"/>
      <c r="L20" s="145">
        <v>5</v>
      </c>
      <c r="M20" s="177">
        <v>8</v>
      </c>
      <c r="N20" s="177">
        <f t="shared" si="0"/>
        <v>62.5</v>
      </c>
      <c r="O20" s="178" t="s">
        <v>30</v>
      </c>
    </row>
    <row r="21" spans="1:15" ht="46.5" thickTop="1" thickBot="1" x14ac:dyDescent="0.3">
      <c r="A21" s="134">
        <v>6</v>
      </c>
      <c r="B21" s="94" t="s">
        <v>241</v>
      </c>
      <c r="C21" s="171" t="s">
        <v>12</v>
      </c>
      <c r="D21" s="172" t="s">
        <v>32</v>
      </c>
      <c r="E21" s="173" t="s">
        <v>36</v>
      </c>
      <c r="F21" s="173" t="s">
        <v>36</v>
      </c>
      <c r="G21" s="174" t="s">
        <v>196</v>
      </c>
      <c r="H21" s="175">
        <v>4</v>
      </c>
      <c r="I21" s="175"/>
      <c r="J21" s="175"/>
      <c r="K21" s="176"/>
      <c r="L21" s="145">
        <v>4</v>
      </c>
      <c r="M21" s="177">
        <v>8</v>
      </c>
      <c r="N21" s="177">
        <f t="shared" si="0"/>
        <v>50</v>
      </c>
      <c r="O21" s="178" t="s">
        <v>30</v>
      </c>
    </row>
    <row r="22" spans="1:15" ht="46.5" thickTop="1" thickBot="1" x14ac:dyDescent="0.3">
      <c r="A22" s="179">
        <v>7</v>
      </c>
      <c r="B22" s="94" t="s">
        <v>242</v>
      </c>
      <c r="C22" s="171" t="s">
        <v>12</v>
      </c>
      <c r="D22" s="172" t="s">
        <v>32</v>
      </c>
      <c r="E22" s="173" t="s">
        <v>41</v>
      </c>
      <c r="F22" s="173" t="s">
        <v>41</v>
      </c>
      <c r="G22" s="174" t="s">
        <v>135</v>
      </c>
      <c r="H22" s="175">
        <v>4</v>
      </c>
      <c r="I22" s="175"/>
      <c r="J22" s="175"/>
      <c r="K22" s="176"/>
      <c r="L22" s="145">
        <v>4</v>
      </c>
      <c r="M22" s="177">
        <v>8</v>
      </c>
      <c r="N22" s="177">
        <f t="shared" si="0"/>
        <v>50</v>
      </c>
      <c r="O22" s="178" t="s">
        <v>30</v>
      </c>
    </row>
    <row r="23" spans="1:15" ht="46.5" thickTop="1" thickBot="1" x14ac:dyDescent="0.3">
      <c r="A23" s="134">
        <v>8</v>
      </c>
      <c r="B23" s="94" t="s">
        <v>243</v>
      </c>
      <c r="C23" s="171" t="s">
        <v>12</v>
      </c>
      <c r="D23" s="172" t="s">
        <v>32</v>
      </c>
      <c r="E23" s="173" t="s">
        <v>36</v>
      </c>
      <c r="F23" s="173" t="s">
        <v>36</v>
      </c>
      <c r="G23" s="174" t="s">
        <v>196</v>
      </c>
      <c r="H23" s="175">
        <v>4</v>
      </c>
      <c r="I23" s="175"/>
      <c r="J23" s="175"/>
      <c r="K23" s="176"/>
      <c r="L23" s="145">
        <v>4</v>
      </c>
      <c r="M23" s="177">
        <v>8</v>
      </c>
      <c r="N23" s="177">
        <f t="shared" si="0"/>
        <v>50</v>
      </c>
      <c r="O23" s="178" t="s">
        <v>30</v>
      </c>
    </row>
    <row r="24" spans="1:15" ht="46.5" thickTop="1" thickBot="1" x14ac:dyDescent="0.3">
      <c r="A24" s="179">
        <v>9</v>
      </c>
      <c r="B24" s="94" t="s">
        <v>244</v>
      </c>
      <c r="C24" s="180" t="s">
        <v>12</v>
      </c>
      <c r="D24" s="181" t="s">
        <v>32</v>
      </c>
      <c r="E24" s="173" t="s">
        <v>36</v>
      </c>
      <c r="F24" s="173" t="s">
        <v>36</v>
      </c>
      <c r="G24" s="174" t="s">
        <v>196</v>
      </c>
      <c r="H24" s="182">
        <v>3</v>
      </c>
      <c r="I24" s="182"/>
      <c r="J24" s="182"/>
      <c r="K24" s="183"/>
      <c r="L24" s="145">
        <v>3</v>
      </c>
      <c r="M24" s="177">
        <v>8</v>
      </c>
      <c r="N24" s="184">
        <f t="shared" si="0"/>
        <v>37.5</v>
      </c>
      <c r="O24" s="178" t="s">
        <v>17</v>
      </c>
    </row>
    <row r="25" spans="1:15" ht="46.5" thickTop="1" thickBot="1" x14ac:dyDescent="0.3">
      <c r="A25" s="134">
        <v>10</v>
      </c>
      <c r="B25" s="94" t="s">
        <v>245</v>
      </c>
      <c r="C25" s="180" t="s">
        <v>12</v>
      </c>
      <c r="D25" s="181" t="s">
        <v>32</v>
      </c>
      <c r="E25" s="173" t="s">
        <v>36</v>
      </c>
      <c r="F25" s="173" t="s">
        <v>36</v>
      </c>
      <c r="G25" s="174" t="s">
        <v>196</v>
      </c>
      <c r="H25" s="94">
        <v>3</v>
      </c>
      <c r="L25" s="145">
        <v>3</v>
      </c>
      <c r="M25" s="177">
        <v>8</v>
      </c>
      <c r="N25" s="184">
        <f t="shared" si="0"/>
        <v>37.5</v>
      </c>
      <c r="O25" s="185" t="s">
        <v>17</v>
      </c>
    </row>
    <row r="26" spans="1:15" ht="46.5" thickTop="1" thickBot="1" x14ac:dyDescent="0.3">
      <c r="A26" s="179">
        <v>11</v>
      </c>
      <c r="B26" s="94" t="s">
        <v>246</v>
      </c>
      <c r="C26" s="180" t="s">
        <v>12</v>
      </c>
      <c r="D26" s="181" t="s">
        <v>32</v>
      </c>
      <c r="E26" s="173" t="s">
        <v>34</v>
      </c>
      <c r="F26" s="173" t="s">
        <v>34</v>
      </c>
      <c r="G26" s="174" t="s">
        <v>196</v>
      </c>
      <c r="H26" s="94">
        <v>3</v>
      </c>
      <c r="L26" s="145">
        <v>3</v>
      </c>
      <c r="M26" s="177">
        <v>8</v>
      </c>
      <c r="N26" s="184">
        <f t="shared" si="0"/>
        <v>37.5</v>
      </c>
      <c r="O26" s="185" t="s">
        <v>17</v>
      </c>
    </row>
    <row r="27" spans="1:15" ht="46.5" thickTop="1" thickBot="1" x14ac:dyDescent="0.3">
      <c r="A27" s="134">
        <v>12</v>
      </c>
      <c r="B27" s="94" t="s">
        <v>247</v>
      </c>
      <c r="C27" s="180" t="s">
        <v>12</v>
      </c>
      <c r="D27" s="181" t="s">
        <v>32</v>
      </c>
      <c r="E27" s="173" t="s">
        <v>36</v>
      </c>
      <c r="F27" s="173" t="s">
        <v>36</v>
      </c>
      <c r="G27" s="174" t="s">
        <v>196</v>
      </c>
      <c r="H27" s="94">
        <v>3</v>
      </c>
      <c r="L27" s="145">
        <v>3</v>
      </c>
      <c r="M27" s="177">
        <v>8</v>
      </c>
      <c r="N27" s="184">
        <f t="shared" si="0"/>
        <v>37.5</v>
      </c>
      <c r="O27" s="185" t="s">
        <v>17</v>
      </c>
    </row>
    <row r="28" spans="1:15" ht="46.5" thickTop="1" thickBot="1" x14ac:dyDescent="0.3">
      <c r="A28" s="179">
        <v>13</v>
      </c>
      <c r="B28" s="94" t="s">
        <v>248</v>
      </c>
      <c r="C28" s="180" t="s">
        <v>12</v>
      </c>
      <c r="D28" s="181" t="s">
        <v>32</v>
      </c>
      <c r="E28" s="173" t="s">
        <v>34</v>
      </c>
      <c r="F28" s="173" t="s">
        <v>34</v>
      </c>
      <c r="G28" s="174" t="s">
        <v>196</v>
      </c>
      <c r="H28" s="94">
        <v>3</v>
      </c>
      <c r="L28" s="145">
        <v>3</v>
      </c>
      <c r="M28" s="177">
        <v>8</v>
      </c>
      <c r="N28" s="184">
        <f t="shared" ref="N28:N32" si="1">L28*100/M28</f>
        <v>37.5</v>
      </c>
      <c r="O28" s="185" t="s">
        <v>17</v>
      </c>
    </row>
    <row r="29" spans="1:15" ht="46.5" thickTop="1" thickBot="1" x14ac:dyDescent="0.3">
      <c r="A29" s="134">
        <v>14</v>
      </c>
      <c r="B29" s="94" t="s">
        <v>249</v>
      </c>
      <c r="C29" s="180" t="s">
        <v>12</v>
      </c>
      <c r="D29" s="181" t="s">
        <v>32</v>
      </c>
      <c r="E29" s="173" t="s">
        <v>36</v>
      </c>
      <c r="F29" s="173" t="s">
        <v>36</v>
      </c>
      <c r="G29" s="174" t="s">
        <v>196</v>
      </c>
      <c r="H29" s="94">
        <v>3</v>
      </c>
      <c r="L29" s="145">
        <v>3</v>
      </c>
      <c r="M29" s="177">
        <v>8</v>
      </c>
      <c r="N29" s="184">
        <f t="shared" si="1"/>
        <v>37.5</v>
      </c>
      <c r="O29" s="185" t="s">
        <v>17</v>
      </c>
    </row>
    <row r="30" spans="1:15" ht="52.5" thickTop="1" thickBot="1" x14ac:dyDescent="0.3">
      <c r="A30" s="179">
        <v>15</v>
      </c>
      <c r="B30" s="94" t="s">
        <v>250</v>
      </c>
      <c r="C30" s="180" t="s">
        <v>12</v>
      </c>
      <c r="D30" s="181" t="s">
        <v>32</v>
      </c>
      <c r="E30" s="173" t="s">
        <v>35</v>
      </c>
      <c r="F30" s="173" t="s">
        <v>35</v>
      </c>
      <c r="G30" s="174" t="s">
        <v>23</v>
      </c>
      <c r="H30" s="94">
        <v>2</v>
      </c>
      <c r="L30" s="145">
        <v>2</v>
      </c>
      <c r="M30" s="177">
        <v>8</v>
      </c>
      <c r="N30" s="184">
        <f t="shared" si="1"/>
        <v>25</v>
      </c>
      <c r="O30" s="185" t="s">
        <v>17</v>
      </c>
    </row>
    <row r="31" spans="1:15" ht="46.5" thickTop="1" thickBot="1" x14ac:dyDescent="0.3">
      <c r="A31" s="134">
        <v>16</v>
      </c>
      <c r="B31" s="94" t="s">
        <v>251</v>
      </c>
      <c r="C31" s="180" t="s">
        <v>12</v>
      </c>
      <c r="D31" s="181" t="s">
        <v>32</v>
      </c>
      <c r="E31" s="173" t="s">
        <v>34</v>
      </c>
      <c r="F31" s="173" t="s">
        <v>34</v>
      </c>
      <c r="G31" s="174" t="s">
        <v>196</v>
      </c>
      <c r="H31" s="94">
        <v>2</v>
      </c>
      <c r="L31" s="145">
        <v>2</v>
      </c>
      <c r="M31" s="177">
        <v>8</v>
      </c>
      <c r="N31" s="184">
        <f t="shared" si="1"/>
        <v>25</v>
      </c>
      <c r="O31" s="185" t="s">
        <v>17</v>
      </c>
    </row>
    <row r="32" spans="1:15" ht="52.5" thickTop="1" thickBot="1" x14ac:dyDescent="0.3">
      <c r="A32" s="179">
        <v>17</v>
      </c>
      <c r="B32" s="94" t="s">
        <v>252</v>
      </c>
      <c r="C32" s="180" t="s">
        <v>12</v>
      </c>
      <c r="D32" s="181" t="s">
        <v>32</v>
      </c>
      <c r="E32" s="173" t="s">
        <v>35</v>
      </c>
      <c r="F32" s="173" t="s">
        <v>35</v>
      </c>
      <c r="G32" s="174" t="s">
        <v>23</v>
      </c>
      <c r="H32" s="94">
        <v>2</v>
      </c>
      <c r="L32" s="145">
        <v>2</v>
      </c>
      <c r="M32" s="177">
        <v>8</v>
      </c>
      <c r="N32" s="184">
        <f t="shared" si="1"/>
        <v>25</v>
      </c>
      <c r="O32" s="185" t="s">
        <v>17</v>
      </c>
    </row>
    <row r="33" spans="1:15" ht="46.5" thickTop="1" thickBot="1" x14ac:dyDescent="0.3">
      <c r="A33" s="134">
        <v>18</v>
      </c>
      <c r="B33" s="94" t="s">
        <v>253</v>
      </c>
      <c r="C33" s="180" t="s">
        <v>12</v>
      </c>
      <c r="D33" s="181" t="s">
        <v>32</v>
      </c>
      <c r="E33" s="173" t="s">
        <v>34</v>
      </c>
      <c r="F33" s="173" t="s">
        <v>34</v>
      </c>
      <c r="G33" s="174" t="s">
        <v>196</v>
      </c>
      <c r="H33" s="94">
        <v>2</v>
      </c>
      <c r="L33" s="145">
        <v>2</v>
      </c>
      <c r="M33" s="177">
        <v>8</v>
      </c>
      <c r="N33" s="184">
        <f t="shared" si="0"/>
        <v>25</v>
      </c>
      <c r="O33" s="185" t="s">
        <v>17</v>
      </c>
    </row>
    <row r="34" spans="1:15" ht="46.5" thickTop="1" thickBot="1" x14ac:dyDescent="0.3">
      <c r="A34" s="179">
        <v>19</v>
      </c>
      <c r="B34" s="94" t="s">
        <v>254</v>
      </c>
      <c r="C34" s="180" t="s">
        <v>12</v>
      </c>
      <c r="D34" s="181" t="s">
        <v>32</v>
      </c>
      <c r="E34" s="173" t="s">
        <v>36</v>
      </c>
      <c r="F34" s="173" t="s">
        <v>36</v>
      </c>
      <c r="G34" s="174" t="s">
        <v>196</v>
      </c>
      <c r="H34" s="94">
        <v>1</v>
      </c>
      <c r="L34" s="145">
        <v>1</v>
      </c>
      <c r="M34" s="177">
        <v>8</v>
      </c>
      <c r="N34" s="184">
        <f t="shared" si="0"/>
        <v>12.5</v>
      </c>
      <c r="O34" s="185" t="s">
        <v>17</v>
      </c>
    </row>
    <row r="35" spans="1:15" ht="46.5" thickTop="1" thickBot="1" x14ac:dyDescent="0.3">
      <c r="A35" s="134">
        <v>20</v>
      </c>
      <c r="B35" s="94" t="s">
        <v>255</v>
      </c>
      <c r="C35" s="180" t="s">
        <v>12</v>
      </c>
      <c r="D35" s="181" t="s">
        <v>32</v>
      </c>
      <c r="E35" s="173" t="s">
        <v>41</v>
      </c>
      <c r="F35" s="173" t="s">
        <v>41</v>
      </c>
      <c r="G35" s="174" t="s">
        <v>135</v>
      </c>
      <c r="H35" s="94">
        <v>0</v>
      </c>
      <c r="L35" s="145">
        <v>0</v>
      </c>
      <c r="M35" s="177">
        <v>8</v>
      </c>
      <c r="N35" s="184">
        <f t="shared" si="0"/>
        <v>0</v>
      </c>
      <c r="O35" s="185" t="s">
        <v>17</v>
      </c>
    </row>
    <row r="36" spans="1:15" ht="46.5" thickTop="1" thickBot="1" x14ac:dyDescent="0.3">
      <c r="A36" s="179">
        <v>21</v>
      </c>
      <c r="B36" s="94" t="s">
        <v>256</v>
      </c>
      <c r="C36" s="180" t="s">
        <v>12</v>
      </c>
      <c r="D36" s="181" t="s">
        <v>32</v>
      </c>
      <c r="E36" s="173" t="s">
        <v>36</v>
      </c>
      <c r="F36" s="173" t="s">
        <v>36</v>
      </c>
      <c r="G36" s="174" t="s">
        <v>196</v>
      </c>
      <c r="H36" s="94">
        <v>0</v>
      </c>
      <c r="L36" s="145">
        <v>0</v>
      </c>
      <c r="M36" s="177">
        <v>8</v>
      </c>
      <c r="N36" s="184">
        <f t="shared" si="0"/>
        <v>0</v>
      </c>
      <c r="O36" s="185" t="s">
        <v>17</v>
      </c>
    </row>
    <row r="37" spans="1:15" ht="12.75" x14ac:dyDescent="0.2">
      <c r="A37" s="134"/>
    </row>
    <row r="41" spans="1:15" ht="12.75" x14ac:dyDescent="0.2">
      <c r="B41" s="153" t="s">
        <v>7</v>
      </c>
      <c r="C41" s="140"/>
      <c r="D41" s="140"/>
      <c r="E41" s="140"/>
      <c r="F41" s="140"/>
      <c r="G41" s="140"/>
      <c r="H41" s="140" t="s">
        <v>24</v>
      </c>
    </row>
    <row r="42" spans="1:15" ht="12.75" x14ac:dyDescent="0.2">
      <c r="B42" s="138" t="s">
        <v>9</v>
      </c>
      <c r="C42" s="160"/>
      <c r="D42" s="155"/>
      <c r="E42" s="155"/>
      <c r="F42" s="155"/>
      <c r="G42" s="155"/>
      <c r="H42" s="143" t="s">
        <v>25</v>
      </c>
    </row>
    <row r="43" spans="1:15" ht="12.75" x14ac:dyDescent="0.2">
      <c r="B43" s="139"/>
      <c r="C43" s="139"/>
      <c r="D43" s="139"/>
      <c r="E43" s="139"/>
      <c r="F43" s="139"/>
      <c r="G43" s="139"/>
      <c r="H43" s="140" t="s">
        <v>136</v>
      </c>
    </row>
    <row r="44" spans="1:15" ht="12.75" x14ac:dyDescent="0.2">
      <c r="B44" s="139"/>
      <c r="C44" s="139"/>
      <c r="D44" s="139"/>
      <c r="E44" s="139"/>
      <c r="F44" s="139"/>
      <c r="G44" s="139"/>
      <c r="H44" s="140" t="s">
        <v>137</v>
      </c>
    </row>
    <row r="45" spans="1:15" ht="12.75" x14ac:dyDescent="0.2">
      <c r="B45" s="139"/>
      <c r="C45" s="139"/>
      <c r="D45" s="139"/>
      <c r="E45" s="139"/>
      <c r="F45" s="139"/>
      <c r="G45" s="139"/>
      <c r="H45" s="140" t="s">
        <v>140</v>
      </c>
    </row>
    <row r="46" spans="1:15" ht="12.75" x14ac:dyDescent="0.2">
      <c r="B46" s="139"/>
      <c r="C46" s="139"/>
      <c r="D46" s="139"/>
      <c r="E46" s="139"/>
      <c r="F46" s="139"/>
      <c r="G46" s="139"/>
      <c r="H46" s="140" t="s">
        <v>43</v>
      </c>
    </row>
    <row r="47" spans="1:15" ht="12.75" x14ac:dyDescent="0.2">
      <c r="B47" s="139"/>
      <c r="C47" s="139"/>
      <c r="D47" s="139"/>
      <c r="E47" s="139"/>
      <c r="F47" s="139"/>
      <c r="G47" s="139"/>
      <c r="H47" s="140" t="s">
        <v>141</v>
      </c>
    </row>
    <row r="48" spans="1:15" ht="12.75" x14ac:dyDescent="0.2">
      <c r="B48" s="139"/>
      <c r="C48" s="139"/>
      <c r="D48" s="139"/>
      <c r="E48" s="139"/>
      <c r="F48" s="139"/>
      <c r="G48" s="139"/>
    </row>
    <row r="49" spans="2:8" ht="25.5" x14ac:dyDescent="0.2">
      <c r="B49" s="139"/>
      <c r="C49" s="139"/>
      <c r="D49" s="139"/>
      <c r="E49" s="139"/>
      <c r="F49" s="139"/>
      <c r="G49" s="139"/>
      <c r="H49" s="140" t="s">
        <v>8</v>
      </c>
    </row>
    <row r="50" spans="2:8" ht="25.5" x14ac:dyDescent="0.2">
      <c r="B50" s="139"/>
      <c r="C50" s="139"/>
      <c r="D50" s="139"/>
      <c r="E50" s="139"/>
      <c r="F50" s="139"/>
      <c r="G50" s="139"/>
      <c r="H50" s="140" t="s">
        <v>8</v>
      </c>
    </row>
    <row r="51" spans="2:8" ht="25.5" x14ac:dyDescent="0.2">
      <c r="B51" s="139"/>
      <c r="C51" s="139"/>
      <c r="D51" s="139"/>
      <c r="E51" s="139"/>
      <c r="F51" s="139"/>
      <c r="G51" s="139"/>
      <c r="H51" s="140" t="s">
        <v>8</v>
      </c>
    </row>
  </sheetData>
  <mergeCells count="10">
    <mergeCell ref="A10:P10"/>
    <mergeCell ref="A11:P11"/>
    <mergeCell ref="A12:P12"/>
    <mergeCell ref="A13:P13"/>
    <mergeCell ref="A3:P3"/>
    <mergeCell ref="A5:P5"/>
    <mergeCell ref="A6:P6"/>
    <mergeCell ref="A7:P7"/>
    <mergeCell ref="A8:P8"/>
    <mergeCell ref="A9:L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P62"/>
  <sheetViews>
    <sheetView topLeftCell="A43" workbookViewId="0">
      <selection activeCell="A8" sqref="A8:L8"/>
    </sheetView>
  </sheetViews>
  <sheetFormatPr defaultRowHeight="12" x14ac:dyDescent="0.2"/>
  <cols>
    <col min="1" max="1" width="7.1640625" style="83" customWidth="1"/>
    <col min="2" max="2" width="30.83203125" style="83" customWidth="1"/>
    <col min="3" max="3" width="26.1640625" style="83" customWidth="1"/>
    <col min="4" max="4" width="20.83203125" style="83" customWidth="1"/>
    <col min="5" max="5" width="15.6640625" style="83" customWidth="1"/>
    <col min="6" max="6" width="12.83203125" style="83" customWidth="1"/>
    <col min="7" max="7" width="14.33203125" style="83" customWidth="1"/>
    <col min="8" max="8" width="24.83203125" style="83" customWidth="1"/>
    <col min="9" max="9" width="13" style="83" customWidth="1"/>
    <col min="10" max="10" width="22.5" style="83" customWidth="1"/>
    <col min="11" max="11" width="22.1640625" style="83" customWidth="1"/>
    <col min="12" max="12" width="17.33203125" style="83" customWidth="1"/>
    <col min="13" max="16384" width="9.33203125" style="83"/>
  </cols>
  <sheetData>
    <row r="3" spans="1:16" ht="15" x14ac:dyDescent="0.2">
      <c r="A3" s="75" t="s">
        <v>303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6" ht="15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6" ht="15" x14ac:dyDescent="0.2">
      <c r="A5" s="76" t="s">
        <v>304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6" ht="15" x14ac:dyDescent="0.2">
      <c r="A6" s="76" t="s">
        <v>42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6" ht="15" x14ac:dyDescent="0.25">
      <c r="A7" s="77" t="s">
        <v>29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6" ht="15" x14ac:dyDescent="0.2">
      <c r="A8" s="78" t="s">
        <v>26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6" ht="15" x14ac:dyDescent="0.2">
      <c r="A9" s="78" t="s">
        <v>27</v>
      </c>
      <c r="B9" s="78"/>
      <c r="C9" s="78"/>
      <c r="D9" s="78"/>
      <c r="E9" s="78"/>
      <c r="F9" s="78"/>
      <c r="G9" s="78"/>
      <c r="H9" s="78"/>
      <c r="I9" s="1"/>
      <c r="J9" s="1"/>
      <c r="K9" s="1"/>
      <c r="L9" s="1"/>
    </row>
    <row r="10" spans="1:16" ht="14.25" x14ac:dyDescent="0.2">
      <c r="A10" s="84" t="s">
        <v>48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</row>
    <row r="11" spans="1:16" ht="14.25" x14ac:dyDescent="0.2">
      <c r="A11" s="84" t="s">
        <v>46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</row>
    <row r="12" spans="1:16" ht="14.25" x14ac:dyDescent="0.2">
      <c r="A12" s="84" t="s">
        <v>47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16" ht="15" x14ac:dyDescent="0.2">
      <c r="A13" s="73" t="s">
        <v>43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16" ht="15.75" thickBot="1" x14ac:dyDescent="0.3">
      <c r="A14" s="85" t="s">
        <v>45</v>
      </c>
      <c r="B14" s="85"/>
      <c r="C14" s="85"/>
      <c r="D14" s="86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</row>
    <row r="15" spans="1:16" ht="51.75" thickBot="1" x14ac:dyDescent="0.25">
      <c r="A15" s="12" t="s">
        <v>0</v>
      </c>
      <c r="B15" s="147" t="s">
        <v>1</v>
      </c>
      <c r="C15" s="17" t="s">
        <v>11</v>
      </c>
      <c r="D15" s="15" t="s">
        <v>2</v>
      </c>
      <c r="E15" s="18" t="s">
        <v>13</v>
      </c>
      <c r="F15" s="18" t="s">
        <v>14</v>
      </c>
      <c r="G15" s="15" t="s">
        <v>3</v>
      </c>
      <c r="H15" s="15" t="s">
        <v>4</v>
      </c>
      <c r="I15" s="15" t="s">
        <v>5</v>
      </c>
      <c r="J15" s="15" t="s">
        <v>6</v>
      </c>
      <c r="K15" s="12" t="s">
        <v>10</v>
      </c>
    </row>
    <row r="16" spans="1:16" ht="35.25" customHeight="1" thickTop="1" thickBot="1" x14ac:dyDescent="0.25">
      <c r="A16" s="11">
        <v>1</v>
      </c>
      <c r="B16" s="83" t="s">
        <v>257</v>
      </c>
      <c r="C16" s="10" t="s">
        <v>12</v>
      </c>
      <c r="D16" s="10" t="s">
        <v>28</v>
      </c>
      <c r="E16" s="90" t="s">
        <v>290</v>
      </c>
      <c r="F16" s="90" t="s">
        <v>290</v>
      </c>
      <c r="G16" s="11" t="s">
        <v>196</v>
      </c>
      <c r="H16" s="90">
        <v>6</v>
      </c>
      <c r="I16" s="36">
        <v>8</v>
      </c>
      <c r="J16" s="34">
        <f t="shared" ref="J16:J32" si="0">H16*100/I16</f>
        <v>75</v>
      </c>
      <c r="K16" s="39" t="s">
        <v>132</v>
      </c>
    </row>
    <row r="17" spans="1:11" ht="39.75" thickTop="1" thickBot="1" x14ac:dyDescent="0.25">
      <c r="A17" s="3">
        <v>2</v>
      </c>
      <c r="B17" s="83" t="s">
        <v>258</v>
      </c>
      <c r="C17" s="10" t="s">
        <v>12</v>
      </c>
      <c r="D17" s="10" t="s">
        <v>28</v>
      </c>
      <c r="E17" s="90" t="s">
        <v>291</v>
      </c>
      <c r="F17" s="90" t="s">
        <v>291</v>
      </c>
      <c r="G17" s="11" t="s">
        <v>293</v>
      </c>
      <c r="H17" s="90">
        <v>6</v>
      </c>
      <c r="I17" s="36">
        <v>8</v>
      </c>
      <c r="J17" s="34">
        <f t="shared" si="0"/>
        <v>75</v>
      </c>
      <c r="K17" s="39" t="s">
        <v>132</v>
      </c>
    </row>
    <row r="18" spans="1:11" ht="39.75" thickTop="1" thickBot="1" x14ac:dyDescent="0.25">
      <c r="A18" s="3">
        <v>3</v>
      </c>
      <c r="B18" s="83" t="s">
        <v>259</v>
      </c>
      <c r="C18" s="10" t="s">
        <v>12</v>
      </c>
      <c r="D18" s="10" t="s">
        <v>28</v>
      </c>
      <c r="E18" s="90" t="s">
        <v>291</v>
      </c>
      <c r="F18" s="90" t="s">
        <v>291</v>
      </c>
      <c r="G18" s="11" t="s">
        <v>293</v>
      </c>
      <c r="H18" s="90">
        <v>6</v>
      </c>
      <c r="I18" s="36">
        <v>8</v>
      </c>
      <c r="J18" s="34">
        <f t="shared" si="0"/>
        <v>75</v>
      </c>
      <c r="K18" s="39" t="s">
        <v>132</v>
      </c>
    </row>
    <row r="19" spans="1:11" ht="39.75" thickTop="1" thickBot="1" x14ac:dyDescent="0.25">
      <c r="A19" s="3">
        <v>4</v>
      </c>
      <c r="B19" s="83" t="s">
        <v>260</v>
      </c>
      <c r="C19" s="10" t="s">
        <v>12</v>
      </c>
      <c r="D19" s="10" t="s">
        <v>28</v>
      </c>
      <c r="E19" s="90" t="s">
        <v>291</v>
      </c>
      <c r="F19" s="90" t="s">
        <v>291</v>
      </c>
      <c r="G19" s="11" t="s">
        <v>293</v>
      </c>
      <c r="H19" s="90">
        <v>6</v>
      </c>
      <c r="I19" s="36">
        <v>8</v>
      </c>
      <c r="J19" s="34">
        <f t="shared" si="0"/>
        <v>75</v>
      </c>
      <c r="K19" s="39" t="s">
        <v>132</v>
      </c>
    </row>
    <row r="20" spans="1:11" ht="39.75" thickTop="1" thickBot="1" x14ac:dyDescent="0.25">
      <c r="A20" s="3">
        <v>5</v>
      </c>
      <c r="B20" s="83" t="s">
        <v>261</v>
      </c>
      <c r="C20" s="10" t="s">
        <v>12</v>
      </c>
      <c r="D20" s="10" t="s">
        <v>28</v>
      </c>
      <c r="E20" s="90" t="s">
        <v>291</v>
      </c>
      <c r="F20" s="90" t="s">
        <v>291</v>
      </c>
      <c r="G20" s="11" t="s">
        <v>293</v>
      </c>
      <c r="H20" s="90">
        <v>6</v>
      </c>
      <c r="I20" s="36">
        <v>8</v>
      </c>
      <c r="J20" s="34">
        <f t="shared" si="0"/>
        <v>75</v>
      </c>
      <c r="K20" s="39" t="s">
        <v>132</v>
      </c>
    </row>
    <row r="21" spans="1:11" ht="27" thickTop="1" thickBot="1" x14ac:dyDescent="0.25">
      <c r="A21" s="3">
        <v>6</v>
      </c>
      <c r="B21" s="83" t="s">
        <v>262</v>
      </c>
      <c r="C21" s="10" t="s">
        <v>12</v>
      </c>
      <c r="D21" s="10" t="s">
        <v>28</v>
      </c>
      <c r="E21" s="90" t="s">
        <v>290</v>
      </c>
      <c r="F21" s="90" t="s">
        <v>290</v>
      </c>
      <c r="G21" s="11" t="s">
        <v>196</v>
      </c>
      <c r="H21" s="90">
        <v>4</v>
      </c>
      <c r="I21" s="36">
        <v>8</v>
      </c>
      <c r="J21" s="34">
        <f t="shared" si="0"/>
        <v>50</v>
      </c>
      <c r="K21" s="39" t="s">
        <v>30</v>
      </c>
    </row>
    <row r="22" spans="1:11" ht="39.75" thickTop="1" thickBot="1" x14ac:dyDescent="0.25">
      <c r="A22" s="3">
        <v>7</v>
      </c>
      <c r="B22" s="83" t="s">
        <v>263</v>
      </c>
      <c r="C22" s="10" t="s">
        <v>12</v>
      </c>
      <c r="D22" s="10" t="s">
        <v>28</v>
      </c>
      <c r="E22" s="90" t="s">
        <v>291</v>
      </c>
      <c r="F22" s="90" t="s">
        <v>291</v>
      </c>
      <c r="G22" s="11" t="s">
        <v>293</v>
      </c>
      <c r="H22" s="90">
        <v>4</v>
      </c>
      <c r="I22" s="36">
        <v>8</v>
      </c>
      <c r="J22" s="34">
        <f t="shared" si="0"/>
        <v>50</v>
      </c>
      <c r="K22" s="39" t="s">
        <v>30</v>
      </c>
    </row>
    <row r="23" spans="1:11" ht="39.75" thickTop="1" thickBot="1" x14ac:dyDescent="0.25">
      <c r="A23" s="3">
        <v>8</v>
      </c>
      <c r="B23" s="83" t="s">
        <v>264</v>
      </c>
      <c r="C23" s="10" t="s">
        <v>12</v>
      </c>
      <c r="D23" s="10" t="s">
        <v>28</v>
      </c>
      <c r="E23" s="90" t="s">
        <v>291</v>
      </c>
      <c r="F23" s="90" t="s">
        <v>291</v>
      </c>
      <c r="G23" s="11" t="s">
        <v>293</v>
      </c>
      <c r="H23" s="90">
        <v>4</v>
      </c>
      <c r="I23" s="36">
        <v>8</v>
      </c>
      <c r="J23" s="34">
        <f t="shared" si="0"/>
        <v>50</v>
      </c>
      <c r="K23" s="39" t="s">
        <v>30</v>
      </c>
    </row>
    <row r="24" spans="1:11" ht="39.75" thickTop="1" thickBot="1" x14ac:dyDescent="0.25">
      <c r="A24" s="3">
        <v>9</v>
      </c>
      <c r="B24" s="83" t="s">
        <v>265</v>
      </c>
      <c r="C24" s="10" t="s">
        <v>12</v>
      </c>
      <c r="D24" s="10" t="s">
        <v>28</v>
      </c>
      <c r="E24" s="90" t="s">
        <v>291</v>
      </c>
      <c r="F24" s="90" t="s">
        <v>291</v>
      </c>
      <c r="G24" s="11" t="s">
        <v>293</v>
      </c>
      <c r="H24" s="90">
        <v>4</v>
      </c>
      <c r="I24" s="36">
        <v>8</v>
      </c>
      <c r="J24" s="35">
        <f t="shared" si="0"/>
        <v>50</v>
      </c>
      <c r="K24" s="39" t="s">
        <v>30</v>
      </c>
    </row>
    <row r="25" spans="1:11" ht="27" thickTop="1" thickBot="1" x14ac:dyDescent="0.25">
      <c r="A25" s="3">
        <v>10</v>
      </c>
      <c r="B25" s="83" t="s">
        <v>266</v>
      </c>
      <c r="C25" s="10" t="s">
        <v>12</v>
      </c>
      <c r="D25" s="10" t="s">
        <v>28</v>
      </c>
      <c r="E25" s="90" t="s">
        <v>290</v>
      </c>
      <c r="F25" s="90" t="s">
        <v>290</v>
      </c>
      <c r="G25" s="11" t="s">
        <v>196</v>
      </c>
      <c r="H25" s="90">
        <v>4</v>
      </c>
      <c r="I25" s="36">
        <v>8</v>
      </c>
      <c r="J25" s="35">
        <f t="shared" si="0"/>
        <v>50</v>
      </c>
      <c r="K25" s="39" t="s">
        <v>30</v>
      </c>
    </row>
    <row r="26" spans="1:11" ht="39.75" thickTop="1" thickBot="1" x14ac:dyDescent="0.25">
      <c r="A26" s="3">
        <v>11</v>
      </c>
      <c r="B26" s="83" t="s">
        <v>267</v>
      </c>
      <c r="C26" s="10" t="s">
        <v>12</v>
      </c>
      <c r="D26" s="10" t="s">
        <v>28</v>
      </c>
      <c r="E26" s="90" t="s">
        <v>291</v>
      </c>
      <c r="F26" s="90" t="s">
        <v>291</v>
      </c>
      <c r="G26" s="11" t="s">
        <v>293</v>
      </c>
      <c r="H26" s="90">
        <v>4</v>
      </c>
      <c r="I26" s="36">
        <v>8</v>
      </c>
      <c r="J26" s="35">
        <f t="shared" si="0"/>
        <v>50</v>
      </c>
      <c r="K26" s="39" t="s">
        <v>30</v>
      </c>
    </row>
    <row r="27" spans="1:11" ht="39.75" thickTop="1" thickBot="1" x14ac:dyDescent="0.25">
      <c r="A27" s="3">
        <v>12</v>
      </c>
      <c r="B27" s="83" t="s">
        <v>268</v>
      </c>
      <c r="C27" s="31" t="s">
        <v>12</v>
      </c>
      <c r="D27" s="31" t="s">
        <v>28</v>
      </c>
      <c r="E27" s="90" t="s">
        <v>291</v>
      </c>
      <c r="F27" s="90" t="s">
        <v>291</v>
      </c>
      <c r="G27" s="11" t="s">
        <v>293</v>
      </c>
      <c r="H27" s="90">
        <v>4</v>
      </c>
      <c r="I27" s="36">
        <v>8</v>
      </c>
      <c r="J27" s="35">
        <f t="shared" si="0"/>
        <v>50</v>
      </c>
      <c r="K27" s="37" t="s">
        <v>30</v>
      </c>
    </row>
    <row r="28" spans="1:11" ht="39.75" thickTop="1" thickBot="1" x14ac:dyDescent="0.25">
      <c r="A28" s="3">
        <v>13</v>
      </c>
      <c r="B28" s="83" t="s">
        <v>269</v>
      </c>
      <c r="C28" s="31" t="s">
        <v>12</v>
      </c>
      <c r="D28" s="31" t="s">
        <v>28</v>
      </c>
      <c r="E28" s="90" t="s">
        <v>291</v>
      </c>
      <c r="F28" s="90" t="s">
        <v>291</v>
      </c>
      <c r="G28" s="11" t="s">
        <v>293</v>
      </c>
      <c r="H28" s="90">
        <v>4</v>
      </c>
      <c r="I28" s="36">
        <v>8</v>
      </c>
      <c r="J28" s="35">
        <f t="shared" si="0"/>
        <v>50</v>
      </c>
      <c r="K28" s="37" t="s">
        <v>30</v>
      </c>
    </row>
    <row r="29" spans="1:11" ht="39.75" thickTop="1" thickBot="1" x14ac:dyDescent="0.25">
      <c r="A29" s="3">
        <v>14</v>
      </c>
      <c r="B29" s="83" t="s">
        <v>270</v>
      </c>
      <c r="C29" s="31" t="s">
        <v>12</v>
      </c>
      <c r="D29" s="31" t="s">
        <v>28</v>
      </c>
      <c r="E29" s="90" t="s">
        <v>291</v>
      </c>
      <c r="F29" s="90" t="s">
        <v>291</v>
      </c>
      <c r="G29" s="11" t="s">
        <v>293</v>
      </c>
      <c r="H29" s="90">
        <v>3</v>
      </c>
      <c r="I29" s="36">
        <v>8</v>
      </c>
      <c r="J29" s="35">
        <f t="shared" si="0"/>
        <v>37.5</v>
      </c>
      <c r="K29" s="28" t="s">
        <v>17</v>
      </c>
    </row>
    <row r="30" spans="1:11" ht="27" thickTop="1" thickBot="1" x14ac:dyDescent="0.25">
      <c r="A30" s="3">
        <v>15</v>
      </c>
      <c r="B30" s="83" t="s">
        <v>271</v>
      </c>
      <c r="C30" s="31" t="s">
        <v>12</v>
      </c>
      <c r="D30" s="31" t="s">
        <v>28</v>
      </c>
      <c r="E30" s="90" t="s">
        <v>290</v>
      </c>
      <c r="F30" s="90" t="s">
        <v>290</v>
      </c>
      <c r="G30" s="11" t="s">
        <v>196</v>
      </c>
      <c r="H30" s="90">
        <v>3</v>
      </c>
      <c r="I30" s="36">
        <v>8</v>
      </c>
      <c r="J30" s="35">
        <f t="shared" si="0"/>
        <v>37.5</v>
      </c>
      <c r="K30" s="29" t="s">
        <v>17</v>
      </c>
    </row>
    <row r="31" spans="1:11" ht="39.75" thickTop="1" thickBot="1" x14ac:dyDescent="0.25">
      <c r="A31" s="3">
        <v>16</v>
      </c>
      <c r="B31" s="83" t="s">
        <v>272</v>
      </c>
      <c r="C31" s="31" t="s">
        <v>12</v>
      </c>
      <c r="D31" s="31" t="s">
        <v>28</v>
      </c>
      <c r="E31" s="90" t="s">
        <v>291</v>
      </c>
      <c r="F31" s="90" t="s">
        <v>291</v>
      </c>
      <c r="G31" s="11" t="s">
        <v>293</v>
      </c>
      <c r="H31" s="90">
        <v>3</v>
      </c>
      <c r="I31" s="36">
        <v>8</v>
      </c>
      <c r="J31" s="35">
        <f t="shared" si="0"/>
        <v>37.5</v>
      </c>
      <c r="K31" s="28" t="s">
        <v>17</v>
      </c>
    </row>
    <row r="32" spans="1:11" ht="39.75" thickTop="1" thickBot="1" x14ac:dyDescent="0.25">
      <c r="A32" s="14">
        <v>17</v>
      </c>
      <c r="B32" s="83" t="s">
        <v>273</v>
      </c>
      <c r="C32" s="10" t="s">
        <v>12</v>
      </c>
      <c r="D32" s="10" t="s">
        <v>28</v>
      </c>
      <c r="E32" s="90" t="s">
        <v>291</v>
      </c>
      <c r="F32" s="90" t="s">
        <v>291</v>
      </c>
      <c r="G32" s="11" t="s">
        <v>293</v>
      </c>
      <c r="H32" s="90">
        <v>3</v>
      </c>
      <c r="I32" s="36">
        <v>8</v>
      </c>
      <c r="J32" s="34">
        <f t="shared" si="0"/>
        <v>37.5</v>
      </c>
      <c r="K32" s="16" t="s">
        <v>17</v>
      </c>
    </row>
    <row r="33" spans="1:11" ht="39.75" thickTop="1" thickBot="1" x14ac:dyDescent="0.25">
      <c r="A33" s="11">
        <v>18</v>
      </c>
      <c r="B33" s="83" t="s">
        <v>274</v>
      </c>
      <c r="C33" s="10" t="s">
        <v>12</v>
      </c>
      <c r="D33" s="10" t="s">
        <v>28</v>
      </c>
      <c r="E33" s="90" t="s">
        <v>291</v>
      </c>
      <c r="F33" s="90" t="s">
        <v>291</v>
      </c>
      <c r="G33" s="11" t="s">
        <v>293</v>
      </c>
      <c r="H33" s="90">
        <v>3</v>
      </c>
      <c r="I33" s="36">
        <v>8</v>
      </c>
      <c r="J33" s="34">
        <f t="shared" ref="J33:J48" si="1">H33*100/I33</f>
        <v>37.5</v>
      </c>
      <c r="K33" s="16" t="s">
        <v>17</v>
      </c>
    </row>
    <row r="34" spans="1:11" ht="39.75" thickTop="1" thickBot="1" x14ac:dyDescent="0.25">
      <c r="A34" s="3">
        <v>19</v>
      </c>
      <c r="B34" s="83" t="s">
        <v>275</v>
      </c>
      <c r="C34" s="10" t="s">
        <v>12</v>
      </c>
      <c r="D34" s="10" t="s">
        <v>28</v>
      </c>
      <c r="E34" s="90" t="s">
        <v>292</v>
      </c>
      <c r="F34" s="90" t="s">
        <v>292</v>
      </c>
      <c r="G34" s="11" t="s">
        <v>293</v>
      </c>
      <c r="H34" s="90">
        <v>2</v>
      </c>
      <c r="I34" s="36">
        <v>8</v>
      </c>
      <c r="J34" s="34">
        <f t="shared" si="1"/>
        <v>25</v>
      </c>
      <c r="K34" s="16" t="s">
        <v>17</v>
      </c>
    </row>
    <row r="35" spans="1:11" ht="27" thickTop="1" thickBot="1" x14ac:dyDescent="0.25">
      <c r="A35" s="3">
        <v>20</v>
      </c>
      <c r="B35" s="83" t="s">
        <v>276</v>
      </c>
      <c r="C35" s="10" t="s">
        <v>12</v>
      </c>
      <c r="D35" s="10" t="s">
        <v>28</v>
      </c>
      <c r="E35" s="90" t="s">
        <v>290</v>
      </c>
      <c r="F35" s="90" t="s">
        <v>290</v>
      </c>
      <c r="G35" s="11" t="s">
        <v>196</v>
      </c>
      <c r="H35" s="90">
        <v>2</v>
      </c>
      <c r="I35" s="36">
        <v>8</v>
      </c>
      <c r="J35" s="34">
        <f t="shared" si="1"/>
        <v>25</v>
      </c>
      <c r="K35" s="16" t="s">
        <v>17</v>
      </c>
    </row>
    <row r="36" spans="1:11" ht="39.75" thickTop="1" thickBot="1" x14ac:dyDescent="0.25">
      <c r="A36" s="3">
        <v>21</v>
      </c>
      <c r="B36" s="83" t="s">
        <v>277</v>
      </c>
      <c r="C36" s="10" t="s">
        <v>12</v>
      </c>
      <c r="D36" s="10" t="s">
        <v>28</v>
      </c>
      <c r="E36" s="90" t="s">
        <v>292</v>
      </c>
      <c r="F36" s="90" t="s">
        <v>292</v>
      </c>
      <c r="G36" s="11" t="s">
        <v>293</v>
      </c>
      <c r="H36" s="90">
        <v>2</v>
      </c>
      <c r="I36" s="36">
        <v>8</v>
      </c>
      <c r="J36" s="34">
        <f t="shared" si="1"/>
        <v>25</v>
      </c>
      <c r="K36" s="16" t="s">
        <v>17</v>
      </c>
    </row>
    <row r="37" spans="1:11" ht="27" thickTop="1" thickBot="1" x14ac:dyDescent="0.25">
      <c r="A37" s="3">
        <v>22</v>
      </c>
      <c r="B37" s="83" t="s">
        <v>278</v>
      </c>
      <c r="C37" s="10" t="s">
        <v>12</v>
      </c>
      <c r="D37" s="10" t="s">
        <v>28</v>
      </c>
      <c r="E37" s="90" t="s">
        <v>290</v>
      </c>
      <c r="F37" s="90" t="s">
        <v>290</v>
      </c>
      <c r="G37" s="11" t="s">
        <v>196</v>
      </c>
      <c r="H37" s="90">
        <v>2</v>
      </c>
      <c r="I37" s="36">
        <v>8</v>
      </c>
      <c r="J37" s="34">
        <f t="shared" si="1"/>
        <v>25</v>
      </c>
      <c r="K37" s="16" t="s">
        <v>17</v>
      </c>
    </row>
    <row r="38" spans="1:11" ht="39.75" thickTop="1" thickBot="1" x14ac:dyDescent="0.25">
      <c r="A38" s="3">
        <v>23</v>
      </c>
      <c r="B38" s="83" t="s">
        <v>279</v>
      </c>
      <c r="C38" s="10" t="s">
        <v>12</v>
      </c>
      <c r="D38" s="10" t="s">
        <v>28</v>
      </c>
      <c r="E38" s="90" t="s">
        <v>292</v>
      </c>
      <c r="F38" s="90" t="s">
        <v>292</v>
      </c>
      <c r="G38" s="11" t="s">
        <v>293</v>
      </c>
      <c r="H38" s="90">
        <v>2</v>
      </c>
      <c r="I38" s="36">
        <v>8</v>
      </c>
      <c r="J38" s="34">
        <f t="shared" si="1"/>
        <v>25</v>
      </c>
      <c r="K38" s="16" t="s">
        <v>17</v>
      </c>
    </row>
    <row r="39" spans="1:11" ht="39.75" thickTop="1" thickBot="1" x14ac:dyDescent="0.25">
      <c r="A39" s="3">
        <v>24</v>
      </c>
      <c r="B39" s="83" t="s">
        <v>280</v>
      </c>
      <c r="C39" s="10" t="s">
        <v>12</v>
      </c>
      <c r="D39" s="10" t="s">
        <v>28</v>
      </c>
      <c r="E39" s="90" t="s">
        <v>291</v>
      </c>
      <c r="F39" s="90" t="s">
        <v>291</v>
      </c>
      <c r="G39" s="11" t="s">
        <v>293</v>
      </c>
      <c r="H39" s="90">
        <v>2</v>
      </c>
      <c r="I39" s="36">
        <v>8</v>
      </c>
      <c r="J39" s="34">
        <f t="shared" si="1"/>
        <v>25</v>
      </c>
      <c r="K39" s="16" t="s">
        <v>17</v>
      </c>
    </row>
    <row r="40" spans="1:11" ht="39.75" thickTop="1" thickBot="1" x14ac:dyDescent="0.25">
      <c r="A40" s="3">
        <v>25</v>
      </c>
      <c r="B40" s="83" t="s">
        <v>281</v>
      </c>
      <c r="C40" s="10" t="s">
        <v>12</v>
      </c>
      <c r="D40" s="10" t="s">
        <v>28</v>
      </c>
      <c r="E40" s="90" t="s">
        <v>291</v>
      </c>
      <c r="F40" s="90" t="s">
        <v>291</v>
      </c>
      <c r="G40" s="11" t="s">
        <v>293</v>
      </c>
      <c r="H40" s="90">
        <v>2</v>
      </c>
      <c r="I40" s="36">
        <v>8</v>
      </c>
      <c r="J40" s="34">
        <f t="shared" si="1"/>
        <v>25</v>
      </c>
      <c r="K40" s="16" t="s">
        <v>17</v>
      </c>
    </row>
    <row r="41" spans="1:11" ht="39.75" thickTop="1" thickBot="1" x14ac:dyDescent="0.25">
      <c r="A41" s="3">
        <v>26</v>
      </c>
      <c r="B41" s="83" t="s">
        <v>282</v>
      </c>
      <c r="C41" s="10" t="s">
        <v>12</v>
      </c>
      <c r="D41" s="10" t="s">
        <v>28</v>
      </c>
      <c r="E41" s="90" t="s">
        <v>292</v>
      </c>
      <c r="F41" s="90" t="s">
        <v>292</v>
      </c>
      <c r="G41" s="11" t="s">
        <v>293</v>
      </c>
      <c r="H41" s="90">
        <v>2</v>
      </c>
      <c r="I41" s="36">
        <v>8</v>
      </c>
      <c r="J41" s="35">
        <f t="shared" si="1"/>
        <v>25</v>
      </c>
      <c r="K41" s="16" t="s">
        <v>17</v>
      </c>
    </row>
    <row r="42" spans="1:11" ht="27" thickTop="1" thickBot="1" x14ac:dyDescent="0.25">
      <c r="A42" s="3">
        <v>27</v>
      </c>
      <c r="B42" s="83" t="s">
        <v>283</v>
      </c>
      <c r="C42" s="10" t="s">
        <v>12</v>
      </c>
      <c r="D42" s="10" t="s">
        <v>28</v>
      </c>
      <c r="E42" s="90" t="s">
        <v>290</v>
      </c>
      <c r="F42" s="90" t="s">
        <v>290</v>
      </c>
      <c r="G42" s="11" t="s">
        <v>196</v>
      </c>
      <c r="H42" s="90">
        <v>1</v>
      </c>
      <c r="I42" s="36">
        <v>8</v>
      </c>
      <c r="J42" s="35">
        <f t="shared" si="1"/>
        <v>12.5</v>
      </c>
      <c r="K42" s="16" t="s">
        <v>17</v>
      </c>
    </row>
    <row r="43" spans="1:11" ht="39.75" thickTop="1" thickBot="1" x14ac:dyDescent="0.25">
      <c r="A43" s="3">
        <v>28</v>
      </c>
      <c r="B43" s="83" t="s">
        <v>284</v>
      </c>
      <c r="C43" s="10" t="s">
        <v>12</v>
      </c>
      <c r="D43" s="10" t="s">
        <v>28</v>
      </c>
      <c r="E43" s="90" t="s">
        <v>292</v>
      </c>
      <c r="F43" s="90" t="s">
        <v>292</v>
      </c>
      <c r="G43" s="11" t="s">
        <v>293</v>
      </c>
      <c r="H43" s="90">
        <v>1</v>
      </c>
      <c r="I43" s="36">
        <v>8</v>
      </c>
      <c r="J43" s="35">
        <f t="shared" si="1"/>
        <v>12.5</v>
      </c>
      <c r="K43" s="16" t="s">
        <v>17</v>
      </c>
    </row>
    <row r="44" spans="1:11" ht="39.75" thickTop="1" thickBot="1" x14ac:dyDescent="0.25">
      <c r="A44" s="3">
        <v>29</v>
      </c>
      <c r="B44" s="83" t="s">
        <v>285</v>
      </c>
      <c r="C44" s="31" t="s">
        <v>12</v>
      </c>
      <c r="D44" s="31" t="s">
        <v>28</v>
      </c>
      <c r="E44" s="90" t="s">
        <v>292</v>
      </c>
      <c r="F44" s="90" t="s">
        <v>292</v>
      </c>
      <c r="G44" s="11" t="s">
        <v>293</v>
      </c>
      <c r="H44" s="90">
        <v>1</v>
      </c>
      <c r="I44" s="36">
        <v>8</v>
      </c>
      <c r="J44" s="35">
        <f t="shared" si="1"/>
        <v>12.5</v>
      </c>
      <c r="K44" s="29" t="s">
        <v>17</v>
      </c>
    </row>
    <row r="45" spans="1:11" ht="39.75" thickTop="1" thickBot="1" x14ac:dyDescent="0.25">
      <c r="A45" s="3">
        <v>30</v>
      </c>
      <c r="B45" s="83" t="s">
        <v>286</v>
      </c>
      <c r="C45" s="31" t="s">
        <v>12</v>
      </c>
      <c r="D45" s="31" t="s">
        <v>28</v>
      </c>
      <c r="E45" s="90" t="s">
        <v>291</v>
      </c>
      <c r="F45" s="90" t="s">
        <v>291</v>
      </c>
      <c r="G45" s="11" t="s">
        <v>293</v>
      </c>
      <c r="H45" s="90">
        <v>0</v>
      </c>
      <c r="I45" s="36">
        <v>8</v>
      </c>
      <c r="J45" s="35">
        <f t="shared" si="1"/>
        <v>0</v>
      </c>
      <c r="K45" s="29" t="s">
        <v>17</v>
      </c>
    </row>
    <row r="46" spans="1:11" ht="39.75" thickTop="1" thickBot="1" x14ac:dyDescent="0.25">
      <c r="A46" s="3">
        <v>31</v>
      </c>
      <c r="B46" s="83" t="s">
        <v>287</v>
      </c>
      <c r="C46" s="31" t="s">
        <v>12</v>
      </c>
      <c r="D46" s="31" t="s">
        <v>28</v>
      </c>
      <c r="E46" s="90" t="s">
        <v>292</v>
      </c>
      <c r="F46" s="90" t="s">
        <v>292</v>
      </c>
      <c r="G46" s="11" t="s">
        <v>293</v>
      </c>
      <c r="H46" s="90">
        <v>0</v>
      </c>
      <c r="I46" s="36">
        <v>8</v>
      </c>
      <c r="J46" s="35">
        <f t="shared" si="1"/>
        <v>0</v>
      </c>
      <c r="K46" s="28" t="s">
        <v>17</v>
      </c>
    </row>
    <row r="47" spans="1:11" ht="39.75" thickTop="1" thickBot="1" x14ac:dyDescent="0.25">
      <c r="A47" s="3">
        <v>32</v>
      </c>
      <c r="B47" s="83" t="s">
        <v>288</v>
      </c>
      <c r="C47" s="31" t="s">
        <v>12</v>
      </c>
      <c r="D47" s="31" t="s">
        <v>28</v>
      </c>
      <c r="E47" s="90" t="s">
        <v>292</v>
      </c>
      <c r="F47" s="90" t="s">
        <v>292</v>
      </c>
      <c r="G47" s="11" t="s">
        <v>293</v>
      </c>
      <c r="H47" s="90">
        <v>0</v>
      </c>
      <c r="I47" s="36">
        <v>8</v>
      </c>
      <c r="J47" s="35">
        <f t="shared" si="1"/>
        <v>0</v>
      </c>
      <c r="K47" s="29" t="s">
        <v>17</v>
      </c>
    </row>
    <row r="48" spans="1:11" ht="27" thickTop="1" thickBot="1" x14ac:dyDescent="0.25">
      <c r="A48" s="3">
        <v>33</v>
      </c>
      <c r="B48" s="83" t="s">
        <v>289</v>
      </c>
      <c r="C48" s="31" t="s">
        <v>12</v>
      </c>
      <c r="D48" s="31" t="s">
        <v>28</v>
      </c>
      <c r="E48" s="90" t="s">
        <v>290</v>
      </c>
      <c r="F48" s="90" t="s">
        <v>290</v>
      </c>
      <c r="G48" s="11" t="s">
        <v>196</v>
      </c>
      <c r="H48" s="90">
        <v>0</v>
      </c>
      <c r="I48" s="36">
        <v>8</v>
      </c>
      <c r="J48" s="35">
        <f t="shared" si="1"/>
        <v>0</v>
      </c>
      <c r="K48" s="28" t="s">
        <v>17</v>
      </c>
    </row>
    <row r="49" spans="1:12" ht="12.75" x14ac:dyDescent="0.2">
      <c r="A49" s="4"/>
      <c r="B49" s="5"/>
      <c r="C49" s="4"/>
      <c r="D49" s="4"/>
      <c r="E49" s="4"/>
      <c r="F49" s="4"/>
      <c r="G49" s="4"/>
      <c r="H49" s="4"/>
      <c r="I49" s="13"/>
      <c r="J49" s="13"/>
      <c r="K49" s="13"/>
      <c r="L49" s="14"/>
    </row>
    <row r="50" spans="1:12" ht="12.75" x14ac:dyDescent="0.2">
      <c r="A50" s="4"/>
      <c r="B50" s="5"/>
      <c r="C50" s="4"/>
      <c r="D50" s="4"/>
      <c r="E50" s="4"/>
      <c r="F50" s="4"/>
      <c r="G50" s="4"/>
      <c r="H50" s="4"/>
      <c r="I50" s="13"/>
      <c r="J50" s="13"/>
      <c r="K50" s="13"/>
      <c r="L50" s="14"/>
    </row>
    <row r="51" spans="1:12" ht="12.75" x14ac:dyDescent="0.2">
      <c r="A51" s="4"/>
      <c r="B51" s="5"/>
      <c r="C51" s="4"/>
      <c r="D51" s="4"/>
      <c r="E51" s="4"/>
      <c r="F51" s="4"/>
      <c r="G51" s="4"/>
      <c r="H51" s="4"/>
      <c r="I51" s="6"/>
      <c r="J51" s="6"/>
      <c r="K51" s="6"/>
      <c r="L51" s="32"/>
    </row>
    <row r="52" spans="1:12" ht="12.75" x14ac:dyDescent="0.2">
      <c r="A52" s="4"/>
      <c r="B52" s="7"/>
      <c r="C52" s="4"/>
      <c r="D52" s="4"/>
      <c r="E52" s="4"/>
      <c r="F52" s="4"/>
      <c r="G52" s="4"/>
      <c r="H52" s="4"/>
      <c r="I52" s="6"/>
      <c r="J52" s="6"/>
      <c r="K52" s="6"/>
      <c r="L52" s="32"/>
    </row>
    <row r="53" spans="1:12" ht="12.75" x14ac:dyDescent="0.2">
      <c r="B53" s="9"/>
      <c r="C53" s="8"/>
      <c r="D53" s="33"/>
      <c r="E53" s="33"/>
      <c r="F53" s="33"/>
      <c r="G53" s="33"/>
      <c r="H53" s="33"/>
      <c r="I53" s="33"/>
      <c r="J53" s="33"/>
      <c r="K53" s="33"/>
      <c r="L53" s="33"/>
    </row>
    <row r="54" spans="1:12" ht="12.75" x14ac:dyDescent="0.2">
      <c r="B54" s="2"/>
      <c r="C54" s="2"/>
      <c r="D54" s="2"/>
      <c r="E54" s="2"/>
      <c r="F54" s="2"/>
      <c r="G54" s="2"/>
      <c r="H54" s="4"/>
      <c r="I54" s="2"/>
      <c r="J54" s="2"/>
      <c r="K54" s="2"/>
      <c r="L54" s="2"/>
    </row>
    <row r="55" spans="1:12" ht="12.75" x14ac:dyDescent="0.2">
      <c r="B55" s="2"/>
      <c r="C55" s="2"/>
      <c r="D55" s="2"/>
      <c r="E55" s="2"/>
      <c r="F55" s="2"/>
      <c r="G55" s="2"/>
      <c r="H55" s="4"/>
      <c r="I55" s="2"/>
      <c r="J55" s="2"/>
      <c r="K55" s="2"/>
      <c r="L55" s="2"/>
    </row>
    <row r="56" spans="1:12" ht="12.75" x14ac:dyDescent="0.2">
      <c r="B56" s="2"/>
      <c r="C56" s="2"/>
      <c r="D56" s="2"/>
      <c r="E56" s="2"/>
      <c r="F56" s="2"/>
      <c r="G56" s="2"/>
      <c r="H56" s="4"/>
      <c r="I56" s="2"/>
      <c r="J56" s="2"/>
      <c r="K56" s="2"/>
      <c r="L56" s="2"/>
    </row>
    <row r="57" spans="1:12" ht="12.75" x14ac:dyDescent="0.2">
      <c r="B57" s="2"/>
      <c r="C57" s="2"/>
      <c r="D57" s="2"/>
      <c r="E57" s="2"/>
      <c r="F57" s="2"/>
      <c r="G57" s="2"/>
      <c r="H57" s="40"/>
      <c r="I57" s="2"/>
      <c r="J57" s="2"/>
      <c r="K57" s="2"/>
      <c r="L57" s="2"/>
    </row>
    <row r="58" spans="1:12" ht="12.75" x14ac:dyDescent="0.2">
      <c r="B58" s="2"/>
      <c r="C58" s="2"/>
      <c r="D58" s="2"/>
      <c r="E58" s="2"/>
      <c r="F58" s="2"/>
      <c r="G58" s="2"/>
      <c r="H58" s="40"/>
      <c r="I58" s="2"/>
      <c r="J58" s="2"/>
      <c r="K58" s="2"/>
      <c r="L58" s="2"/>
    </row>
    <row r="59" spans="1:12" ht="12.75" x14ac:dyDescent="0.2">
      <c r="B59" s="2"/>
      <c r="C59" s="2"/>
      <c r="D59" s="2"/>
      <c r="E59" s="2"/>
      <c r="F59" s="2"/>
      <c r="G59" s="2"/>
      <c r="H59" s="4"/>
      <c r="I59" s="2"/>
      <c r="J59" s="2"/>
      <c r="K59" s="2"/>
      <c r="L59" s="2"/>
    </row>
    <row r="60" spans="1:12" ht="25.5" x14ac:dyDescent="0.2">
      <c r="B60" s="2"/>
      <c r="C60" s="2"/>
      <c r="D60" s="2"/>
      <c r="E60" s="2"/>
      <c r="F60" s="2"/>
      <c r="G60" s="2"/>
      <c r="H60" s="4" t="s">
        <v>8</v>
      </c>
      <c r="I60" s="2"/>
      <c r="J60" s="2"/>
      <c r="K60" s="2"/>
      <c r="L60" s="2"/>
    </row>
    <row r="61" spans="1:12" ht="25.5" x14ac:dyDescent="0.2">
      <c r="B61" s="2"/>
      <c r="C61" s="2"/>
      <c r="D61" s="2"/>
      <c r="E61" s="2"/>
      <c r="F61" s="2"/>
      <c r="G61" s="2"/>
      <c r="H61" s="4" t="s">
        <v>8</v>
      </c>
      <c r="I61" s="2"/>
      <c r="J61" s="2"/>
      <c r="K61" s="2"/>
      <c r="L61" s="2"/>
    </row>
    <row r="62" spans="1:12" ht="25.5" x14ac:dyDescent="0.2">
      <c r="B62" s="2"/>
      <c r="C62" s="2"/>
      <c r="D62" s="2"/>
      <c r="E62" s="2"/>
      <c r="F62" s="2"/>
      <c r="G62" s="2"/>
      <c r="H62" s="4" t="s">
        <v>8</v>
      </c>
      <c r="I62" s="2"/>
      <c r="J62" s="2"/>
      <c r="K62" s="2"/>
      <c r="L62" s="2"/>
    </row>
  </sheetData>
  <mergeCells count="10">
    <mergeCell ref="A9:H9"/>
    <mergeCell ref="A10:P10"/>
    <mergeCell ref="A11:P11"/>
    <mergeCell ref="A12:P12"/>
    <mergeCell ref="A13:P13"/>
    <mergeCell ref="A3:L3"/>
    <mergeCell ref="A5:L5"/>
    <mergeCell ref="A6:L6"/>
    <mergeCell ref="A7:L7"/>
    <mergeCell ref="A8:L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S44"/>
  <sheetViews>
    <sheetView workbookViewId="0">
      <selection activeCell="N10" sqref="N10"/>
    </sheetView>
  </sheetViews>
  <sheetFormatPr defaultRowHeight="12" x14ac:dyDescent="0.2"/>
  <cols>
    <col min="1" max="1" width="7.1640625" style="94" customWidth="1"/>
    <col min="2" max="2" width="32.33203125" style="94" customWidth="1"/>
    <col min="3" max="3" width="27.6640625" style="94" customWidth="1"/>
    <col min="4" max="4" width="20.83203125" style="94" customWidth="1"/>
    <col min="5" max="5" width="24.6640625" style="94" customWidth="1"/>
    <col min="6" max="6" width="12.83203125" style="94" customWidth="1"/>
    <col min="7" max="7" width="14.33203125" style="94" customWidth="1"/>
    <col min="8" max="8" width="24.83203125" style="94" customWidth="1"/>
    <col min="9" max="9" width="13" style="94" customWidth="1"/>
    <col min="10" max="10" width="22.5" style="94" customWidth="1"/>
    <col min="11" max="11" width="22.1640625" style="94" customWidth="1"/>
    <col min="12" max="12" width="17.33203125" style="94" customWidth="1"/>
    <col min="13" max="16384" width="9.33203125" style="94"/>
  </cols>
  <sheetData>
    <row r="3" spans="1:12" ht="15" x14ac:dyDescent="0.2">
      <c r="A3" s="116" t="s">
        <v>305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5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ht="15" x14ac:dyDescent="0.2">
      <c r="A5" s="118" t="s">
        <v>306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ht="15" x14ac:dyDescent="0.2">
      <c r="A6" s="118" t="s">
        <v>42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15" x14ac:dyDescent="0.25">
      <c r="A7" s="119" t="s">
        <v>29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15" x14ac:dyDescent="0.2">
      <c r="A8" s="120" t="s">
        <v>31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ht="15" x14ac:dyDescent="0.2">
      <c r="A9" s="120" t="s">
        <v>27</v>
      </c>
      <c r="B9" s="120"/>
      <c r="C9" s="120"/>
      <c r="D9" s="120"/>
      <c r="E9" s="120"/>
      <c r="F9" s="120"/>
      <c r="G9" s="120"/>
      <c r="H9" s="120"/>
      <c r="I9" s="121"/>
      <c r="J9" s="121"/>
      <c r="K9" s="121"/>
      <c r="L9" s="121"/>
    </row>
    <row r="10" spans="1:12" ht="14.25" x14ac:dyDescent="0.2">
      <c r="A10" s="141" t="s">
        <v>44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</row>
    <row r="11" spans="1:12" ht="15" thickBot="1" x14ac:dyDescent="0.25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</row>
    <row r="12" spans="1:12" ht="13.5" thickBot="1" x14ac:dyDescent="0.25">
      <c r="A12" s="143"/>
      <c r="B12" s="123"/>
      <c r="C12" s="155"/>
      <c r="D12" s="144"/>
      <c r="E12" s="155"/>
      <c r="F12" s="155"/>
      <c r="G12" s="155"/>
      <c r="H12" s="155"/>
      <c r="I12" s="155"/>
      <c r="J12" s="155"/>
      <c r="K12" s="155"/>
      <c r="L12" s="155"/>
    </row>
    <row r="13" spans="1:12" ht="51.75" thickBot="1" x14ac:dyDescent="0.25">
      <c r="A13" s="122" t="s">
        <v>0</v>
      </c>
      <c r="B13" s="156" t="s">
        <v>1</v>
      </c>
      <c r="C13" s="123" t="s">
        <v>11</v>
      </c>
      <c r="D13" s="122" t="s">
        <v>2</v>
      </c>
      <c r="E13" s="124" t="s">
        <v>13</v>
      </c>
      <c r="F13" s="124" t="s">
        <v>14</v>
      </c>
      <c r="G13" s="122" t="s">
        <v>3</v>
      </c>
      <c r="H13" s="122" t="s">
        <v>4</v>
      </c>
      <c r="I13" s="122" t="s">
        <v>5</v>
      </c>
      <c r="J13" s="122" t="s">
        <v>6</v>
      </c>
      <c r="K13" s="122" t="s">
        <v>10</v>
      </c>
    </row>
    <row r="14" spans="1:12" ht="30.75" customHeight="1" x14ac:dyDescent="0.2">
      <c r="A14" s="125">
        <v>1</v>
      </c>
      <c r="B14" s="94" t="s">
        <v>49</v>
      </c>
      <c r="C14" s="133" t="s">
        <v>12</v>
      </c>
      <c r="D14" s="133" t="s">
        <v>28</v>
      </c>
      <c r="E14" s="133">
        <v>10</v>
      </c>
      <c r="F14" s="133">
        <v>10</v>
      </c>
      <c r="G14" s="134" t="s">
        <v>23</v>
      </c>
      <c r="H14" s="157">
        <v>5</v>
      </c>
      <c r="I14" s="128">
        <v>8</v>
      </c>
      <c r="J14" s="128">
        <f>H14*100/I14</f>
        <v>62.5</v>
      </c>
      <c r="K14" s="38" t="s">
        <v>67</v>
      </c>
    </row>
    <row r="15" spans="1:12" ht="51" x14ac:dyDescent="0.2">
      <c r="A15" s="130">
        <v>2</v>
      </c>
      <c r="B15" s="94" t="s">
        <v>50</v>
      </c>
      <c r="C15" s="133" t="s">
        <v>12</v>
      </c>
      <c r="D15" s="133" t="s">
        <v>28</v>
      </c>
      <c r="E15" s="133">
        <v>10</v>
      </c>
      <c r="F15" s="133">
        <v>10</v>
      </c>
      <c r="G15" s="134" t="s">
        <v>23</v>
      </c>
      <c r="H15" s="157">
        <v>5</v>
      </c>
      <c r="I15" s="128">
        <v>8</v>
      </c>
      <c r="J15" s="128">
        <f t="shared" ref="J15:J30" si="0">H15*100/I15</f>
        <v>62.5</v>
      </c>
      <c r="K15" s="38" t="s">
        <v>67</v>
      </c>
    </row>
    <row r="16" spans="1:12" ht="51" x14ac:dyDescent="0.2">
      <c r="A16" s="130">
        <v>3</v>
      </c>
      <c r="B16" s="94" t="s">
        <v>51</v>
      </c>
      <c r="C16" s="133" t="s">
        <v>12</v>
      </c>
      <c r="D16" s="133" t="s">
        <v>28</v>
      </c>
      <c r="E16" s="133">
        <v>10</v>
      </c>
      <c r="F16" s="133">
        <v>10</v>
      </c>
      <c r="G16" s="134" t="s">
        <v>23</v>
      </c>
      <c r="H16" s="157">
        <v>4</v>
      </c>
      <c r="I16" s="128">
        <v>8</v>
      </c>
      <c r="J16" s="128">
        <f t="shared" si="0"/>
        <v>50</v>
      </c>
      <c r="K16" s="38" t="s">
        <v>67</v>
      </c>
    </row>
    <row r="17" spans="1:11" ht="51" x14ac:dyDescent="0.2">
      <c r="A17" s="130">
        <v>4</v>
      </c>
      <c r="B17" s="94" t="s">
        <v>52</v>
      </c>
      <c r="C17" s="133" t="s">
        <v>12</v>
      </c>
      <c r="D17" s="133" t="s">
        <v>28</v>
      </c>
      <c r="E17" s="133">
        <v>10</v>
      </c>
      <c r="F17" s="133">
        <v>10</v>
      </c>
      <c r="G17" s="134" t="s">
        <v>23</v>
      </c>
      <c r="H17" s="157">
        <v>4</v>
      </c>
      <c r="I17" s="128">
        <v>8</v>
      </c>
      <c r="J17" s="128">
        <f t="shared" si="0"/>
        <v>50</v>
      </c>
      <c r="K17" s="38" t="s">
        <v>67</v>
      </c>
    </row>
    <row r="18" spans="1:11" ht="51" x14ac:dyDescent="0.2">
      <c r="A18" s="130">
        <v>5</v>
      </c>
      <c r="B18" s="94" t="s">
        <v>53</v>
      </c>
      <c r="C18" s="133" t="s">
        <v>12</v>
      </c>
      <c r="D18" s="133" t="s">
        <v>28</v>
      </c>
      <c r="E18" s="133">
        <v>10</v>
      </c>
      <c r="F18" s="133">
        <v>10</v>
      </c>
      <c r="G18" s="134" t="s">
        <v>23</v>
      </c>
      <c r="H18" s="157">
        <v>4</v>
      </c>
      <c r="I18" s="128">
        <v>8</v>
      </c>
      <c r="J18" s="128">
        <f t="shared" ref="J18:J23" si="1">H18*100/I18</f>
        <v>50</v>
      </c>
      <c r="K18" s="38" t="s">
        <v>67</v>
      </c>
    </row>
    <row r="19" spans="1:11" ht="51" x14ac:dyDescent="0.2">
      <c r="A19" s="130">
        <v>6</v>
      </c>
      <c r="B19" s="94" t="s">
        <v>54</v>
      </c>
      <c r="C19" s="133" t="s">
        <v>12</v>
      </c>
      <c r="D19" s="133" t="s">
        <v>28</v>
      </c>
      <c r="E19" s="133">
        <v>10</v>
      </c>
      <c r="F19" s="133">
        <v>10</v>
      </c>
      <c r="G19" s="134" t="s">
        <v>23</v>
      </c>
      <c r="H19" s="157">
        <v>3</v>
      </c>
      <c r="I19" s="128">
        <v>8</v>
      </c>
      <c r="J19" s="128">
        <f t="shared" si="1"/>
        <v>37.5</v>
      </c>
      <c r="K19" s="38" t="s">
        <v>17</v>
      </c>
    </row>
    <row r="20" spans="1:11" ht="51" x14ac:dyDescent="0.2">
      <c r="A20" s="130">
        <v>7</v>
      </c>
      <c r="B20" s="94" t="s">
        <v>55</v>
      </c>
      <c r="C20" s="133" t="s">
        <v>12</v>
      </c>
      <c r="D20" s="133" t="s">
        <v>28</v>
      </c>
      <c r="E20" s="133">
        <v>10</v>
      </c>
      <c r="F20" s="133">
        <v>10</v>
      </c>
      <c r="G20" s="134" t="s">
        <v>23</v>
      </c>
      <c r="H20" s="157">
        <v>3</v>
      </c>
      <c r="I20" s="128">
        <v>8</v>
      </c>
      <c r="J20" s="128">
        <f t="shared" si="1"/>
        <v>37.5</v>
      </c>
      <c r="K20" s="38" t="s">
        <v>17</v>
      </c>
    </row>
    <row r="21" spans="1:11" ht="51" x14ac:dyDescent="0.2">
      <c r="A21" s="130">
        <v>8</v>
      </c>
      <c r="B21" s="94" t="s">
        <v>56</v>
      </c>
      <c r="C21" s="133" t="s">
        <v>12</v>
      </c>
      <c r="D21" s="133" t="s">
        <v>28</v>
      </c>
      <c r="E21" s="133">
        <v>10</v>
      </c>
      <c r="F21" s="133">
        <v>10</v>
      </c>
      <c r="G21" s="134" t="s">
        <v>23</v>
      </c>
      <c r="H21" s="157">
        <v>3</v>
      </c>
      <c r="I21" s="128">
        <v>8</v>
      </c>
      <c r="J21" s="128">
        <f t="shared" si="1"/>
        <v>37.5</v>
      </c>
      <c r="K21" s="38" t="s">
        <v>17</v>
      </c>
    </row>
    <row r="22" spans="1:11" ht="51" x14ac:dyDescent="0.2">
      <c r="A22" s="130">
        <v>9</v>
      </c>
      <c r="B22" s="94" t="s">
        <v>57</v>
      </c>
      <c r="C22" s="133" t="s">
        <v>12</v>
      </c>
      <c r="D22" s="133" t="s">
        <v>28</v>
      </c>
      <c r="E22" s="133">
        <v>10</v>
      </c>
      <c r="F22" s="133">
        <v>10</v>
      </c>
      <c r="G22" s="134" t="s">
        <v>23</v>
      </c>
      <c r="H22" s="157">
        <v>3</v>
      </c>
      <c r="I22" s="128">
        <v>8</v>
      </c>
      <c r="J22" s="128">
        <f t="shared" si="1"/>
        <v>37.5</v>
      </c>
      <c r="K22" s="38" t="s">
        <v>17</v>
      </c>
    </row>
    <row r="23" spans="1:11" ht="51" x14ac:dyDescent="0.2">
      <c r="A23" s="130">
        <v>10</v>
      </c>
      <c r="B23" s="94" t="s">
        <v>58</v>
      </c>
      <c r="C23" s="133" t="s">
        <v>12</v>
      </c>
      <c r="D23" s="133" t="s">
        <v>28</v>
      </c>
      <c r="E23" s="133">
        <v>10</v>
      </c>
      <c r="F23" s="133">
        <v>10</v>
      </c>
      <c r="G23" s="134" t="s">
        <v>23</v>
      </c>
      <c r="H23" s="157">
        <v>3</v>
      </c>
      <c r="I23" s="128">
        <v>8</v>
      </c>
      <c r="J23" s="128">
        <f t="shared" si="1"/>
        <v>37.5</v>
      </c>
      <c r="K23" s="38" t="s">
        <v>17</v>
      </c>
    </row>
    <row r="24" spans="1:11" ht="51" x14ac:dyDescent="0.2">
      <c r="A24" s="130">
        <v>11</v>
      </c>
      <c r="B24" s="94" t="s">
        <v>59</v>
      </c>
      <c r="C24" s="133" t="s">
        <v>12</v>
      </c>
      <c r="D24" s="133" t="s">
        <v>28</v>
      </c>
      <c r="E24" s="133">
        <v>10</v>
      </c>
      <c r="F24" s="133">
        <v>10</v>
      </c>
      <c r="G24" s="134" t="s">
        <v>23</v>
      </c>
      <c r="H24" s="157">
        <v>3</v>
      </c>
      <c r="I24" s="128">
        <v>8</v>
      </c>
      <c r="J24" s="128">
        <f>H24*100/I24</f>
        <v>37.5</v>
      </c>
      <c r="K24" s="38" t="s">
        <v>17</v>
      </c>
    </row>
    <row r="25" spans="1:11" ht="51" x14ac:dyDescent="0.2">
      <c r="A25" s="148">
        <v>12</v>
      </c>
      <c r="B25" s="94" t="s">
        <v>60</v>
      </c>
      <c r="C25" s="133" t="s">
        <v>12</v>
      </c>
      <c r="D25" s="133" t="s">
        <v>28</v>
      </c>
      <c r="E25" s="133">
        <v>10</v>
      </c>
      <c r="F25" s="133">
        <v>10</v>
      </c>
      <c r="G25" s="134" t="s">
        <v>23</v>
      </c>
      <c r="H25" s="157">
        <v>2</v>
      </c>
      <c r="I25" s="128">
        <v>8</v>
      </c>
      <c r="J25" s="128">
        <f t="shared" si="0"/>
        <v>25</v>
      </c>
      <c r="K25" s="38" t="s">
        <v>17</v>
      </c>
    </row>
    <row r="26" spans="1:11" ht="51" x14ac:dyDescent="0.2">
      <c r="A26" s="148">
        <v>13</v>
      </c>
      <c r="B26" s="94" t="s">
        <v>61</v>
      </c>
      <c r="C26" s="133" t="s">
        <v>12</v>
      </c>
      <c r="D26" s="133" t="s">
        <v>28</v>
      </c>
      <c r="E26" s="133">
        <v>10</v>
      </c>
      <c r="F26" s="133">
        <v>10</v>
      </c>
      <c r="G26" s="134" t="s">
        <v>23</v>
      </c>
      <c r="H26" s="157">
        <v>2</v>
      </c>
      <c r="I26" s="128">
        <v>8</v>
      </c>
      <c r="J26" s="128">
        <f t="shared" si="0"/>
        <v>25</v>
      </c>
      <c r="K26" s="38" t="s">
        <v>17</v>
      </c>
    </row>
    <row r="27" spans="1:11" ht="51" x14ac:dyDescent="0.2">
      <c r="A27" s="148">
        <v>14</v>
      </c>
      <c r="B27" s="94" t="s">
        <v>62</v>
      </c>
      <c r="C27" s="133" t="s">
        <v>12</v>
      </c>
      <c r="D27" s="133" t="s">
        <v>28</v>
      </c>
      <c r="E27" s="133">
        <v>10</v>
      </c>
      <c r="F27" s="133">
        <v>10</v>
      </c>
      <c r="G27" s="134" t="s">
        <v>23</v>
      </c>
      <c r="H27" s="157">
        <v>2</v>
      </c>
      <c r="I27" s="128">
        <v>8</v>
      </c>
      <c r="J27" s="128">
        <f t="shared" si="0"/>
        <v>25</v>
      </c>
      <c r="K27" s="38" t="s">
        <v>17</v>
      </c>
    </row>
    <row r="28" spans="1:11" ht="51" x14ac:dyDescent="0.2">
      <c r="A28" s="148">
        <v>15</v>
      </c>
      <c r="B28" s="94" t="s">
        <v>63</v>
      </c>
      <c r="C28" s="133" t="s">
        <v>12</v>
      </c>
      <c r="D28" s="133" t="s">
        <v>28</v>
      </c>
      <c r="E28" s="133">
        <v>10</v>
      </c>
      <c r="F28" s="133">
        <v>10</v>
      </c>
      <c r="G28" s="134" t="s">
        <v>23</v>
      </c>
      <c r="H28" s="157">
        <v>2</v>
      </c>
      <c r="I28" s="128">
        <v>8</v>
      </c>
      <c r="J28" s="128">
        <f t="shared" si="0"/>
        <v>25</v>
      </c>
      <c r="K28" s="38" t="s">
        <v>17</v>
      </c>
    </row>
    <row r="29" spans="1:11" ht="51" x14ac:dyDescent="0.2">
      <c r="A29" s="148">
        <v>16</v>
      </c>
      <c r="B29" s="94" t="s">
        <v>64</v>
      </c>
      <c r="C29" s="133" t="s">
        <v>12</v>
      </c>
      <c r="D29" s="133" t="s">
        <v>28</v>
      </c>
      <c r="E29" s="133">
        <v>10</v>
      </c>
      <c r="F29" s="133">
        <v>10</v>
      </c>
      <c r="G29" s="134" t="s">
        <v>23</v>
      </c>
      <c r="H29" s="157">
        <v>2</v>
      </c>
      <c r="I29" s="128">
        <v>8</v>
      </c>
      <c r="J29" s="128">
        <f t="shared" si="0"/>
        <v>25</v>
      </c>
      <c r="K29" s="38" t="s">
        <v>17</v>
      </c>
    </row>
    <row r="30" spans="1:11" ht="51" x14ac:dyDescent="0.2">
      <c r="A30" s="148">
        <v>17</v>
      </c>
      <c r="B30" s="94" t="s">
        <v>65</v>
      </c>
      <c r="C30" s="133" t="s">
        <v>12</v>
      </c>
      <c r="D30" s="133" t="s">
        <v>28</v>
      </c>
      <c r="E30" s="133">
        <v>10</v>
      </c>
      <c r="F30" s="133">
        <v>10</v>
      </c>
      <c r="G30" s="134" t="s">
        <v>23</v>
      </c>
      <c r="H30" s="157">
        <v>1</v>
      </c>
      <c r="I30" s="128">
        <v>8</v>
      </c>
      <c r="J30" s="128">
        <f t="shared" si="0"/>
        <v>12.5</v>
      </c>
      <c r="K30" s="38" t="s">
        <v>17</v>
      </c>
    </row>
    <row r="31" spans="1:11" ht="51" x14ac:dyDescent="0.2">
      <c r="A31" s="148">
        <v>18</v>
      </c>
      <c r="B31" s="94" t="s">
        <v>66</v>
      </c>
      <c r="C31" s="133" t="s">
        <v>12</v>
      </c>
      <c r="D31" s="133" t="s">
        <v>28</v>
      </c>
      <c r="E31" s="133">
        <v>10</v>
      </c>
      <c r="F31" s="133">
        <v>10</v>
      </c>
      <c r="G31" s="134" t="s">
        <v>23</v>
      </c>
      <c r="H31" s="157">
        <v>0</v>
      </c>
      <c r="I31" s="128">
        <v>8</v>
      </c>
      <c r="J31" s="128">
        <f>H31*100/I31</f>
        <v>0</v>
      </c>
      <c r="K31" s="38" t="s">
        <v>17</v>
      </c>
    </row>
    <row r="32" spans="1:11" ht="12.75" x14ac:dyDescent="0.2">
      <c r="A32" s="140"/>
      <c r="B32" s="149"/>
      <c r="C32" s="140"/>
      <c r="D32" s="140"/>
      <c r="E32" s="140"/>
      <c r="F32" s="140"/>
      <c r="G32" s="140"/>
      <c r="H32" s="150"/>
      <c r="I32" s="150"/>
      <c r="J32" s="150"/>
      <c r="K32" s="151"/>
    </row>
    <row r="33" spans="1:19" ht="12.75" x14ac:dyDescent="0.2">
      <c r="A33" s="140"/>
      <c r="B33" s="149"/>
      <c r="C33" s="140"/>
      <c r="D33" s="140"/>
      <c r="E33" s="140"/>
      <c r="F33" s="140"/>
      <c r="G33" s="140"/>
      <c r="H33" s="152"/>
      <c r="I33" s="152"/>
      <c r="J33" s="152"/>
      <c r="K33" s="135"/>
    </row>
    <row r="34" spans="1:19" ht="12.75" x14ac:dyDescent="0.2">
      <c r="A34" s="140"/>
      <c r="B34" s="153"/>
      <c r="C34" s="140"/>
      <c r="D34" s="140"/>
      <c r="E34" s="140"/>
      <c r="F34" s="140"/>
      <c r="G34" s="140"/>
      <c r="H34" s="152"/>
      <c r="I34" s="152"/>
      <c r="J34" s="152"/>
      <c r="K34" s="135"/>
    </row>
    <row r="35" spans="1:19" ht="12.75" x14ac:dyDescent="0.2">
      <c r="B35" s="138"/>
      <c r="C35" s="155"/>
      <c r="D35" s="155"/>
      <c r="E35" s="155"/>
      <c r="F35" s="155"/>
      <c r="G35" s="143"/>
      <c r="H35" s="155"/>
      <c r="I35" s="155"/>
      <c r="J35" s="155"/>
      <c r="K35" s="155"/>
    </row>
    <row r="36" spans="1:19" ht="12.75" x14ac:dyDescent="0.2">
      <c r="B36" s="139"/>
      <c r="C36" s="139"/>
      <c r="D36" s="139"/>
      <c r="E36" s="139"/>
      <c r="F36" s="139"/>
      <c r="G36" s="139"/>
      <c r="H36" s="140"/>
      <c r="I36" s="139"/>
      <c r="J36" s="139"/>
      <c r="K36" s="139"/>
      <c r="L36" s="139"/>
    </row>
    <row r="37" spans="1:19" ht="12.75" x14ac:dyDescent="0.2">
      <c r="B37" s="139"/>
      <c r="C37" s="139"/>
      <c r="D37" s="139"/>
      <c r="E37" s="139"/>
      <c r="F37" s="139"/>
      <c r="G37" s="139"/>
      <c r="H37" s="140"/>
      <c r="I37" s="139"/>
      <c r="J37" s="139"/>
      <c r="K37" s="139"/>
      <c r="L37" s="139"/>
    </row>
    <row r="38" spans="1:19" ht="12.75" x14ac:dyDescent="0.2">
      <c r="B38" s="139"/>
      <c r="C38" s="139"/>
      <c r="D38" s="139"/>
      <c r="E38" s="139"/>
      <c r="F38" s="139"/>
      <c r="G38" s="139"/>
      <c r="H38" s="140"/>
      <c r="I38" s="139"/>
      <c r="J38" s="139"/>
      <c r="K38" s="139"/>
      <c r="L38" s="139"/>
    </row>
    <row r="39" spans="1:19" ht="12.75" x14ac:dyDescent="0.2">
      <c r="B39" s="139"/>
      <c r="C39" s="139"/>
      <c r="D39" s="139"/>
      <c r="E39" s="139"/>
      <c r="F39" s="139"/>
      <c r="G39" s="139"/>
      <c r="H39" s="140"/>
      <c r="I39" s="149"/>
      <c r="J39" s="149"/>
      <c r="K39" s="149"/>
      <c r="L39" s="149"/>
    </row>
    <row r="40" spans="1:19" ht="12.75" x14ac:dyDescent="0.2">
      <c r="B40" s="139"/>
      <c r="C40" s="139"/>
      <c r="D40" s="139"/>
      <c r="E40" s="139"/>
      <c r="F40" s="139"/>
      <c r="G40" s="139"/>
      <c r="H40" s="143"/>
      <c r="I40" s="139"/>
      <c r="J40" s="139"/>
      <c r="K40" s="139"/>
      <c r="L40" s="139"/>
    </row>
    <row r="41" spans="1:19" ht="12.75" x14ac:dyDescent="0.2">
      <c r="B41" s="139"/>
      <c r="C41" s="139"/>
      <c r="D41" s="139"/>
      <c r="E41" s="139"/>
      <c r="F41" s="139"/>
      <c r="G41" s="139"/>
      <c r="H41" s="140"/>
      <c r="I41" s="139"/>
      <c r="J41" s="139"/>
      <c r="K41" s="139"/>
      <c r="L41" s="139"/>
      <c r="M41" s="149"/>
      <c r="N41" s="149"/>
      <c r="O41" s="149"/>
      <c r="P41" s="149"/>
      <c r="Q41" s="149"/>
      <c r="R41" s="149"/>
      <c r="S41" s="149"/>
    </row>
    <row r="42" spans="1:19" ht="12.75" x14ac:dyDescent="0.2">
      <c r="B42" s="139"/>
      <c r="C42" s="139"/>
      <c r="D42" s="139"/>
      <c r="E42" s="139"/>
      <c r="F42" s="139"/>
      <c r="G42" s="139"/>
      <c r="H42" s="140"/>
      <c r="I42" s="139"/>
      <c r="J42" s="139"/>
      <c r="K42" s="139"/>
      <c r="L42" s="139"/>
    </row>
    <row r="43" spans="1:19" ht="25.5" x14ac:dyDescent="0.2">
      <c r="B43" s="139"/>
      <c r="C43" s="139"/>
      <c r="D43" s="139"/>
      <c r="E43" s="139"/>
      <c r="F43" s="139"/>
      <c r="G43" s="139"/>
      <c r="H43" s="140" t="s">
        <v>8</v>
      </c>
      <c r="I43" s="139"/>
      <c r="J43" s="139"/>
      <c r="K43" s="139"/>
      <c r="L43" s="139"/>
    </row>
    <row r="44" spans="1:19" ht="25.5" x14ac:dyDescent="0.2">
      <c r="B44" s="139"/>
      <c r="C44" s="139"/>
      <c r="D44" s="139"/>
      <c r="E44" s="139"/>
      <c r="F44" s="139"/>
      <c r="G44" s="139"/>
      <c r="H44" s="140" t="s">
        <v>8</v>
      </c>
      <c r="I44" s="139"/>
      <c r="J44" s="139"/>
      <c r="K44" s="139"/>
      <c r="L44" s="139"/>
    </row>
  </sheetData>
  <mergeCells count="7">
    <mergeCell ref="A3:L3"/>
    <mergeCell ref="A5:L5"/>
    <mergeCell ref="A6:L6"/>
    <mergeCell ref="A7:L7"/>
    <mergeCell ref="A8:L8"/>
    <mergeCell ref="A10:L10"/>
    <mergeCell ref="A9:H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P41"/>
  <sheetViews>
    <sheetView workbookViewId="0">
      <selection activeCell="H4" sqref="H4"/>
    </sheetView>
  </sheetViews>
  <sheetFormatPr defaultRowHeight="12.75" x14ac:dyDescent="0.2"/>
  <cols>
    <col min="1" max="1" width="7.1640625" style="108" customWidth="1"/>
    <col min="2" max="2" width="38.83203125" style="108" customWidth="1"/>
    <col min="3" max="3" width="40" style="164" customWidth="1"/>
    <col min="4" max="4" width="20.83203125" style="108" customWidth="1"/>
    <col min="5" max="5" width="34.5" style="108" customWidth="1"/>
    <col min="6" max="6" width="12.83203125" style="108" customWidth="1"/>
    <col min="7" max="7" width="14.33203125" style="108" customWidth="1"/>
    <col min="8" max="8" width="24.83203125" style="108" customWidth="1"/>
    <col min="9" max="9" width="13" style="108" customWidth="1"/>
    <col min="10" max="10" width="22.5" style="108" customWidth="1"/>
    <col min="11" max="11" width="22.1640625" style="108" customWidth="1"/>
    <col min="12" max="12" width="17.33203125" style="108" customWidth="1"/>
    <col min="13" max="16384" width="9.33203125" style="108"/>
  </cols>
  <sheetData>
    <row r="3" spans="1:16" ht="15" x14ac:dyDescent="0.2">
      <c r="A3" s="116" t="s">
        <v>307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6" ht="15" x14ac:dyDescent="0.2">
      <c r="A4" s="117"/>
      <c r="B4" s="117"/>
      <c r="C4" s="151"/>
      <c r="D4" s="117"/>
      <c r="E4" s="117"/>
      <c r="F4" s="117"/>
      <c r="G4" s="117"/>
      <c r="H4" s="117"/>
      <c r="I4" s="117"/>
      <c r="J4" s="117"/>
      <c r="K4" s="117"/>
      <c r="L4" s="117"/>
    </row>
    <row r="5" spans="1:16" ht="15" x14ac:dyDescent="0.2">
      <c r="A5" s="118" t="s">
        <v>308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6" ht="15" x14ac:dyDescent="0.2">
      <c r="A6" s="118" t="s">
        <v>42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6" ht="15" x14ac:dyDescent="0.25">
      <c r="A7" s="119" t="s">
        <v>29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6" ht="15" x14ac:dyDescent="0.2">
      <c r="A8" s="120" t="s">
        <v>26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6" ht="15" x14ac:dyDescent="0.2">
      <c r="A9" s="120" t="s">
        <v>27</v>
      </c>
      <c r="B9" s="120"/>
      <c r="C9" s="120"/>
      <c r="D9" s="120"/>
      <c r="E9" s="120"/>
      <c r="F9" s="120"/>
      <c r="G9" s="120"/>
      <c r="H9" s="120"/>
      <c r="I9" s="121"/>
      <c r="J9" s="121"/>
      <c r="K9" s="121"/>
      <c r="L9" s="121"/>
    </row>
    <row r="10" spans="1:16" ht="14.25" x14ac:dyDescent="0.2">
      <c r="A10" s="161" t="s">
        <v>48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</row>
    <row r="11" spans="1:16" ht="14.25" x14ac:dyDescent="0.2">
      <c r="A11" s="161" t="s">
        <v>46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</row>
    <row r="12" spans="1:16" ht="14.25" x14ac:dyDescent="0.2">
      <c r="A12" s="161" t="s">
        <v>47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</row>
    <row r="13" spans="1:16" ht="15" x14ac:dyDescent="0.2">
      <c r="A13" s="162" t="s">
        <v>43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</row>
    <row r="14" spans="1:16" ht="15.75" thickBot="1" x14ac:dyDescent="0.3">
      <c r="A14" s="87" t="s">
        <v>45</v>
      </c>
      <c r="B14" s="87"/>
      <c r="C14" s="163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</row>
    <row r="15" spans="1:16" ht="51.75" thickBot="1" x14ac:dyDescent="0.25">
      <c r="A15" s="122" t="s">
        <v>0</v>
      </c>
      <c r="B15" s="123" t="s">
        <v>1</v>
      </c>
      <c r="C15" s="123" t="s">
        <v>11</v>
      </c>
      <c r="D15" s="122" t="s">
        <v>2</v>
      </c>
      <c r="E15" s="124" t="s">
        <v>13</v>
      </c>
      <c r="F15" s="124" t="s">
        <v>14</v>
      </c>
      <c r="G15" s="122" t="s">
        <v>3</v>
      </c>
      <c r="H15" s="122" t="s">
        <v>4</v>
      </c>
      <c r="I15" s="122" t="s">
        <v>5</v>
      </c>
      <c r="J15" s="122" t="s">
        <v>6</v>
      </c>
      <c r="K15" s="122" t="s">
        <v>10</v>
      </c>
    </row>
    <row r="16" spans="1:16" ht="25.5" x14ac:dyDescent="0.2">
      <c r="A16" s="125">
        <v>1</v>
      </c>
      <c r="B16" s="94" t="s">
        <v>221</v>
      </c>
      <c r="C16" s="126" t="s">
        <v>12</v>
      </c>
      <c r="D16" s="126" t="s">
        <v>15</v>
      </c>
      <c r="E16" s="126" t="s">
        <v>16</v>
      </c>
      <c r="F16" s="126">
        <v>11</v>
      </c>
      <c r="G16" s="125" t="s">
        <v>196</v>
      </c>
      <c r="H16" s="145">
        <v>4</v>
      </c>
      <c r="I16" s="127">
        <v>8</v>
      </c>
      <c r="J16" s="158">
        <f>(H16*100)/I16</f>
        <v>50</v>
      </c>
      <c r="K16" s="129" t="s">
        <v>30</v>
      </c>
    </row>
    <row r="17" spans="1:12" ht="25.5" x14ac:dyDescent="0.2">
      <c r="A17" s="130">
        <v>2</v>
      </c>
      <c r="B17" s="94" t="s">
        <v>222</v>
      </c>
      <c r="C17" s="126" t="s">
        <v>12</v>
      </c>
      <c r="D17" s="126" t="s">
        <v>15</v>
      </c>
      <c r="E17" s="126" t="s">
        <v>16</v>
      </c>
      <c r="F17" s="126">
        <v>11</v>
      </c>
      <c r="G17" s="125" t="s">
        <v>196</v>
      </c>
      <c r="H17" s="145">
        <v>4</v>
      </c>
      <c r="I17" s="159">
        <v>8</v>
      </c>
      <c r="J17" s="158">
        <f t="shared" ref="J17:J20" si="0">(H17*100)/I17</f>
        <v>50</v>
      </c>
      <c r="K17" s="129" t="s">
        <v>30</v>
      </c>
    </row>
    <row r="18" spans="1:12" ht="25.5" x14ac:dyDescent="0.2">
      <c r="A18" s="130">
        <v>3</v>
      </c>
      <c r="B18" s="94" t="s">
        <v>223</v>
      </c>
      <c r="C18" s="126" t="s">
        <v>12</v>
      </c>
      <c r="D18" s="126" t="s">
        <v>15</v>
      </c>
      <c r="E18" s="126" t="s">
        <v>16</v>
      </c>
      <c r="F18" s="126">
        <v>11</v>
      </c>
      <c r="G18" s="125" t="s">
        <v>196</v>
      </c>
      <c r="H18" s="145">
        <v>4</v>
      </c>
      <c r="I18" s="159">
        <v>8</v>
      </c>
      <c r="J18" s="158">
        <f t="shared" si="0"/>
        <v>50</v>
      </c>
      <c r="K18" s="129" t="s">
        <v>30</v>
      </c>
    </row>
    <row r="19" spans="1:12" ht="25.5" x14ac:dyDescent="0.2">
      <c r="A19" s="130">
        <v>4</v>
      </c>
      <c r="B19" s="94" t="s">
        <v>224</v>
      </c>
      <c r="C19" s="126" t="s">
        <v>12</v>
      </c>
      <c r="D19" s="126" t="s">
        <v>15</v>
      </c>
      <c r="E19" s="126" t="s">
        <v>16</v>
      </c>
      <c r="F19" s="126">
        <v>11</v>
      </c>
      <c r="G19" s="125" t="s">
        <v>196</v>
      </c>
      <c r="H19" s="145">
        <v>4</v>
      </c>
      <c r="I19" s="159">
        <v>8</v>
      </c>
      <c r="J19" s="158">
        <f t="shared" si="0"/>
        <v>50</v>
      </c>
      <c r="K19" s="129" t="s">
        <v>30</v>
      </c>
    </row>
    <row r="20" spans="1:12" ht="25.5" x14ac:dyDescent="0.2">
      <c r="A20" s="130">
        <v>5</v>
      </c>
      <c r="B20" s="94" t="s">
        <v>225</v>
      </c>
      <c r="C20" s="126" t="s">
        <v>12</v>
      </c>
      <c r="D20" s="126" t="s">
        <v>15</v>
      </c>
      <c r="E20" s="126" t="s">
        <v>16</v>
      </c>
      <c r="F20" s="126">
        <v>11</v>
      </c>
      <c r="G20" s="125" t="s">
        <v>196</v>
      </c>
      <c r="H20" s="145">
        <v>4</v>
      </c>
      <c r="I20" s="159">
        <v>8</v>
      </c>
      <c r="J20" s="158">
        <f t="shared" si="0"/>
        <v>50</v>
      </c>
      <c r="K20" s="129" t="s">
        <v>30</v>
      </c>
    </row>
    <row r="21" spans="1:12" ht="25.5" x14ac:dyDescent="0.2">
      <c r="A21" s="130">
        <v>6</v>
      </c>
      <c r="B21" s="94" t="s">
        <v>226</v>
      </c>
      <c r="C21" s="126" t="s">
        <v>12</v>
      </c>
      <c r="D21" s="126" t="s">
        <v>15</v>
      </c>
      <c r="E21" s="126" t="s">
        <v>16</v>
      </c>
      <c r="F21" s="126">
        <v>11</v>
      </c>
      <c r="G21" s="125" t="s">
        <v>196</v>
      </c>
      <c r="H21" s="145">
        <v>4</v>
      </c>
      <c r="I21" s="159">
        <v>8</v>
      </c>
      <c r="J21" s="158">
        <f>(H21*100)/I21</f>
        <v>50</v>
      </c>
      <c r="K21" s="129" t="s">
        <v>30</v>
      </c>
    </row>
    <row r="22" spans="1:12" ht="25.5" x14ac:dyDescent="0.2">
      <c r="A22" s="151">
        <v>7</v>
      </c>
      <c r="B22" s="94" t="s">
        <v>227</v>
      </c>
      <c r="C22" s="126" t="s">
        <v>12</v>
      </c>
      <c r="D22" s="126" t="s">
        <v>15</v>
      </c>
      <c r="E22" s="126" t="s">
        <v>16</v>
      </c>
      <c r="F22" s="126">
        <v>11</v>
      </c>
      <c r="G22" s="125" t="s">
        <v>196</v>
      </c>
      <c r="H22" s="145">
        <v>4</v>
      </c>
      <c r="I22" s="159">
        <v>8</v>
      </c>
      <c r="J22" s="158">
        <f t="shared" ref="J22:J23" si="1">(H22*100)/I22</f>
        <v>50</v>
      </c>
      <c r="K22" s="129" t="s">
        <v>30</v>
      </c>
    </row>
    <row r="23" spans="1:12" ht="25.5" x14ac:dyDescent="0.2">
      <c r="A23" s="151">
        <v>8</v>
      </c>
      <c r="B23" s="94" t="s">
        <v>228</v>
      </c>
      <c r="C23" s="126" t="s">
        <v>12</v>
      </c>
      <c r="D23" s="126" t="s">
        <v>15</v>
      </c>
      <c r="E23" s="126" t="s">
        <v>16</v>
      </c>
      <c r="F23" s="126">
        <v>11</v>
      </c>
      <c r="G23" s="125" t="s">
        <v>196</v>
      </c>
      <c r="H23" s="145">
        <v>3</v>
      </c>
      <c r="I23" s="159">
        <v>8</v>
      </c>
      <c r="J23" s="158">
        <f t="shared" si="1"/>
        <v>37.5</v>
      </c>
      <c r="K23" s="129" t="s">
        <v>17</v>
      </c>
    </row>
    <row r="24" spans="1:12" ht="25.5" x14ac:dyDescent="0.2">
      <c r="A24" s="151">
        <v>9</v>
      </c>
      <c r="B24" s="94" t="s">
        <v>229</v>
      </c>
      <c r="C24" s="126" t="s">
        <v>12</v>
      </c>
      <c r="D24" s="126" t="s">
        <v>15</v>
      </c>
      <c r="E24" s="126" t="s">
        <v>16</v>
      </c>
      <c r="F24" s="126">
        <v>11</v>
      </c>
      <c r="G24" s="125" t="s">
        <v>196</v>
      </c>
      <c r="H24" s="145">
        <v>3</v>
      </c>
      <c r="I24" s="159">
        <v>8</v>
      </c>
      <c r="J24" s="158">
        <f>(H24*100)/I24</f>
        <v>37.5</v>
      </c>
      <c r="K24" s="129" t="s">
        <v>17</v>
      </c>
    </row>
    <row r="25" spans="1:12" ht="25.5" x14ac:dyDescent="0.2">
      <c r="A25" s="125">
        <v>10</v>
      </c>
      <c r="B25" s="94" t="s">
        <v>230</v>
      </c>
      <c r="C25" s="126" t="s">
        <v>12</v>
      </c>
      <c r="D25" s="126" t="s">
        <v>15</v>
      </c>
      <c r="E25" s="126" t="s">
        <v>16</v>
      </c>
      <c r="F25" s="126">
        <v>11</v>
      </c>
      <c r="G25" s="125" t="s">
        <v>196</v>
      </c>
      <c r="H25" s="145">
        <v>3</v>
      </c>
      <c r="I25" s="127">
        <v>8</v>
      </c>
      <c r="J25" s="158">
        <f>(H25*100)/I25</f>
        <v>37.5</v>
      </c>
      <c r="K25" s="129" t="s">
        <v>17</v>
      </c>
    </row>
    <row r="26" spans="1:12" ht="25.5" x14ac:dyDescent="0.2">
      <c r="A26" s="130">
        <v>11</v>
      </c>
      <c r="B26" s="94" t="s">
        <v>231</v>
      </c>
      <c r="C26" s="126" t="s">
        <v>12</v>
      </c>
      <c r="D26" s="126" t="s">
        <v>15</v>
      </c>
      <c r="E26" s="126" t="s">
        <v>16</v>
      </c>
      <c r="F26" s="126">
        <v>11</v>
      </c>
      <c r="G26" s="125" t="s">
        <v>196</v>
      </c>
      <c r="H26" s="145">
        <v>2</v>
      </c>
      <c r="I26" s="159">
        <v>8</v>
      </c>
      <c r="J26" s="158">
        <f t="shared" ref="J26:J29" si="2">(H26*100)/I26</f>
        <v>25</v>
      </c>
      <c r="K26" s="129" t="s">
        <v>17</v>
      </c>
    </row>
    <row r="27" spans="1:12" ht="25.5" x14ac:dyDescent="0.2">
      <c r="A27" s="130">
        <v>12</v>
      </c>
      <c r="B27" s="94" t="s">
        <v>232</v>
      </c>
      <c r="C27" s="126" t="s">
        <v>12</v>
      </c>
      <c r="D27" s="126" t="s">
        <v>15</v>
      </c>
      <c r="E27" s="126" t="s">
        <v>16</v>
      </c>
      <c r="F27" s="126">
        <v>11</v>
      </c>
      <c r="G27" s="125" t="s">
        <v>196</v>
      </c>
      <c r="H27" s="145">
        <v>2</v>
      </c>
      <c r="I27" s="159">
        <v>8</v>
      </c>
      <c r="J27" s="158">
        <f t="shared" si="2"/>
        <v>25</v>
      </c>
      <c r="K27" s="129" t="s">
        <v>17</v>
      </c>
    </row>
    <row r="28" spans="1:12" ht="25.5" x14ac:dyDescent="0.2">
      <c r="A28" s="130">
        <v>13</v>
      </c>
      <c r="B28" s="94" t="s">
        <v>233</v>
      </c>
      <c r="C28" s="126" t="s">
        <v>12</v>
      </c>
      <c r="D28" s="126" t="s">
        <v>15</v>
      </c>
      <c r="E28" s="126" t="s">
        <v>16</v>
      </c>
      <c r="F28" s="126">
        <v>11</v>
      </c>
      <c r="G28" s="125" t="s">
        <v>196</v>
      </c>
      <c r="H28" s="145">
        <v>2</v>
      </c>
      <c r="I28" s="159">
        <v>8</v>
      </c>
      <c r="J28" s="158">
        <f t="shared" si="2"/>
        <v>25</v>
      </c>
      <c r="K28" s="129" t="s">
        <v>17</v>
      </c>
    </row>
    <row r="29" spans="1:12" ht="25.5" x14ac:dyDescent="0.2">
      <c r="A29" s="130">
        <v>14</v>
      </c>
      <c r="B29" s="94" t="s">
        <v>234</v>
      </c>
      <c r="C29" s="126" t="s">
        <v>12</v>
      </c>
      <c r="D29" s="126" t="s">
        <v>15</v>
      </c>
      <c r="E29" s="126" t="s">
        <v>16</v>
      </c>
      <c r="F29" s="126">
        <v>11</v>
      </c>
      <c r="G29" s="125" t="s">
        <v>196</v>
      </c>
      <c r="H29" s="145">
        <v>1</v>
      </c>
      <c r="I29" s="159">
        <v>8</v>
      </c>
      <c r="J29" s="158">
        <f t="shared" si="2"/>
        <v>12.5</v>
      </c>
      <c r="K29" s="129" t="s">
        <v>17</v>
      </c>
    </row>
    <row r="30" spans="1:12" ht="25.5" x14ac:dyDescent="0.2">
      <c r="A30" s="130">
        <v>15</v>
      </c>
      <c r="B30" s="94" t="s">
        <v>235</v>
      </c>
      <c r="C30" s="126" t="s">
        <v>12</v>
      </c>
      <c r="D30" s="126" t="s">
        <v>15</v>
      </c>
      <c r="E30" s="126" t="s">
        <v>16</v>
      </c>
      <c r="F30" s="126">
        <v>11</v>
      </c>
      <c r="G30" s="125" t="s">
        <v>196</v>
      </c>
      <c r="H30" s="145">
        <v>1</v>
      </c>
      <c r="I30" s="159">
        <v>8</v>
      </c>
      <c r="J30" s="158">
        <f>(H30*100)/I30</f>
        <v>12.5</v>
      </c>
      <c r="K30" s="129" t="s">
        <v>17</v>
      </c>
    </row>
    <row r="31" spans="1:12" ht="25.5" x14ac:dyDescent="0.2">
      <c r="A31" s="140"/>
      <c r="B31" s="153" t="s">
        <v>7</v>
      </c>
      <c r="C31" s="140"/>
      <c r="D31" s="140"/>
      <c r="E31" s="140"/>
      <c r="F31" s="140"/>
      <c r="G31" s="140" t="s">
        <v>24</v>
      </c>
      <c r="H31" s="152"/>
      <c r="I31" s="152"/>
      <c r="J31" s="152"/>
      <c r="K31" s="135"/>
    </row>
    <row r="32" spans="1:12" x14ac:dyDescent="0.2">
      <c r="B32" s="138" t="s">
        <v>9</v>
      </c>
      <c r="C32" s="160"/>
      <c r="D32" s="143"/>
      <c r="E32" s="143"/>
      <c r="F32" s="143"/>
      <c r="G32" s="143"/>
      <c r="H32" s="143" t="s">
        <v>25</v>
      </c>
      <c r="I32" s="143"/>
      <c r="J32" s="143"/>
      <c r="K32" s="143"/>
      <c r="L32" s="143"/>
    </row>
    <row r="33" spans="2:12" x14ac:dyDescent="0.2">
      <c r="B33" s="139"/>
      <c r="C33" s="139"/>
      <c r="D33" s="139"/>
      <c r="E33" s="139"/>
      <c r="F33" s="139"/>
      <c r="G33" s="139"/>
      <c r="H33" s="140" t="s">
        <v>136</v>
      </c>
      <c r="I33" s="139"/>
      <c r="J33" s="139"/>
      <c r="K33" s="139"/>
      <c r="L33" s="139"/>
    </row>
    <row r="34" spans="2:12" x14ac:dyDescent="0.2">
      <c r="B34" s="139"/>
      <c r="C34" s="139"/>
      <c r="D34" s="139"/>
      <c r="E34" s="139"/>
      <c r="F34" s="139"/>
      <c r="G34" s="139"/>
      <c r="H34" s="140" t="s">
        <v>137</v>
      </c>
      <c r="I34" s="139"/>
      <c r="J34" s="139"/>
      <c r="K34" s="139"/>
      <c r="L34" s="139"/>
    </row>
    <row r="35" spans="2:12" x14ac:dyDescent="0.2">
      <c r="B35" s="139"/>
      <c r="C35" s="139"/>
      <c r="D35" s="139"/>
      <c r="E35" s="139"/>
      <c r="F35" s="139"/>
      <c r="G35" s="139"/>
      <c r="H35" s="140" t="s">
        <v>140</v>
      </c>
      <c r="I35" s="139"/>
      <c r="J35" s="139"/>
      <c r="K35" s="139"/>
      <c r="L35" s="139"/>
    </row>
    <row r="36" spans="2:12" x14ac:dyDescent="0.2">
      <c r="B36" s="139"/>
      <c r="C36" s="139"/>
      <c r="D36" s="139"/>
      <c r="E36" s="139"/>
      <c r="F36" s="139"/>
      <c r="G36" s="139"/>
      <c r="H36" s="140" t="s">
        <v>43</v>
      </c>
      <c r="I36" s="139"/>
      <c r="J36" s="139"/>
      <c r="K36" s="139"/>
      <c r="L36" s="139"/>
    </row>
    <row r="37" spans="2:12" x14ac:dyDescent="0.2">
      <c r="B37" s="139"/>
      <c r="C37" s="139"/>
      <c r="D37" s="139"/>
      <c r="E37" s="139"/>
      <c r="F37" s="139"/>
      <c r="G37" s="139"/>
      <c r="H37" s="140" t="s">
        <v>141</v>
      </c>
      <c r="I37" s="139"/>
      <c r="J37" s="139"/>
      <c r="K37" s="139"/>
      <c r="L37" s="139"/>
    </row>
    <row r="38" spans="2:12" ht="25.5" x14ac:dyDescent="0.2">
      <c r="B38" s="139"/>
      <c r="C38" s="139"/>
      <c r="D38" s="139"/>
      <c r="E38" s="139"/>
      <c r="F38" s="139"/>
      <c r="G38" s="139"/>
      <c r="H38" s="140" t="s">
        <v>8</v>
      </c>
      <c r="I38" s="139"/>
      <c r="J38" s="139"/>
      <c r="K38" s="139"/>
      <c r="L38" s="139"/>
    </row>
    <row r="39" spans="2:12" ht="25.5" x14ac:dyDescent="0.2">
      <c r="B39" s="139"/>
      <c r="C39" s="139"/>
      <c r="D39" s="139"/>
      <c r="E39" s="139"/>
      <c r="F39" s="139"/>
      <c r="G39" s="139"/>
      <c r="H39" s="140" t="s">
        <v>8</v>
      </c>
      <c r="I39" s="139"/>
      <c r="J39" s="139"/>
      <c r="K39" s="139"/>
      <c r="L39" s="139"/>
    </row>
    <row r="40" spans="2:12" ht="25.5" x14ac:dyDescent="0.2">
      <c r="B40" s="139"/>
      <c r="C40" s="139"/>
      <c r="D40" s="139"/>
      <c r="E40" s="139"/>
      <c r="F40" s="139"/>
      <c r="G40" s="139"/>
      <c r="H40" s="140" t="s">
        <v>8</v>
      </c>
      <c r="I40" s="139"/>
      <c r="J40" s="139"/>
      <c r="K40" s="139"/>
      <c r="L40" s="139"/>
    </row>
    <row r="41" spans="2:12" ht="25.5" x14ac:dyDescent="0.2">
      <c r="B41" s="139"/>
      <c r="C41" s="139"/>
      <c r="D41" s="139"/>
      <c r="E41" s="139"/>
      <c r="F41" s="139"/>
      <c r="G41" s="139"/>
      <c r="H41" s="140" t="s">
        <v>8</v>
      </c>
      <c r="I41" s="139"/>
      <c r="J41" s="139"/>
      <c r="K41" s="139"/>
      <c r="L41" s="139"/>
    </row>
  </sheetData>
  <mergeCells count="10">
    <mergeCell ref="A11:P11"/>
    <mergeCell ref="A12:P12"/>
    <mergeCell ref="A13:P13"/>
    <mergeCell ref="A8:L8"/>
    <mergeCell ref="A9:H9"/>
    <mergeCell ref="A3:L3"/>
    <mergeCell ref="A5:L5"/>
    <mergeCell ref="A6:L6"/>
    <mergeCell ref="A7:L7"/>
    <mergeCell ref="A10:P1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Comp</cp:lastModifiedBy>
  <cp:lastPrinted>2017-09-14T09:56:11Z</cp:lastPrinted>
  <dcterms:created xsi:type="dcterms:W3CDTF">2017-09-13T09:18:13Z</dcterms:created>
  <dcterms:modified xsi:type="dcterms:W3CDTF">2024-11-13T18:36:07Z</dcterms:modified>
</cp:coreProperties>
</file>