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сОШ 2024-2025\Протоколы на сайт\"/>
    </mc:Choice>
  </mc:AlternateContent>
  <xr:revisionPtr revIDLastSave="0" documentId="13_ncr:1_{B1495EED-ECE0-4E2B-BD1D-0F5FC9FA377D}" xr6:coauthVersionLast="45" xr6:coauthVersionMax="45" xr10:uidLastSave="{00000000-0000-0000-0000-000000000000}"/>
  <bookViews>
    <workbookView xWindow="-120" yWindow="-120" windowWidth="29040" windowHeight="15990" activeTab="1" xr2:uid="{00000000-000D-0000-FFFF-FFFF00000000}"/>
  </bookViews>
  <sheets>
    <sheet name="____5 класс" sheetId="1" r:id="rId1"/>
    <sheet name="____7 класс" sheetId="5" r:id="rId2"/>
    <sheet name="____8 класс" sheetId="6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26" i="1" l="1"/>
  <c r="Z25" i="1"/>
  <c r="Z24" i="1"/>
  <c r="Z23" i="1"/>
  <c r="Z22" i="1"/>
  <c r="Z21" i="1"/>
  <c r="Z20" i="1"/>
  <c r="Z19" i="1"/>
  <c r="Z18" i="1"/>
  <c r="Z17" i="1"/>
  <c r="Z16" i="1"/>
  <c r="Z15" i="1"/>
  <c r="Z14" i="1"/>
  <c r="AG13" i="6"/>
  <c r="AG14" i="5" l="1"/>
  <c r="AG15" i="6"/>
  <c r="AG14" i="6"/>
  <c r="AG18" i="5" l="1"/>
  <c r="AG19" i="5"/>
</calcChain>
</file>

<file path=xl/sharedStrings.xml><?xml version="1.0" encoding="utf-8"?>
<sst xmlns="http://schemas.openxmlformats.org/spreadsheetml/2006/main" count="273" uniqueCount="88">
  <si>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</si>
  <si>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</si>
  <si>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</si>
  <si>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</si>
  <si>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Задание 1</t>
  </si>
  <si>
    <t>Задание 2</t>
  </si>
  <si>
    <t>Задание 3</t>
  </si>
  <si>
    <t>Задание 4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</si>
  <si>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</si>
  <si>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</si>
  <si>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</si>
  <si>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</si>
  <si>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 xml:space="preserve">Члены жюри: </t>
  </si>
  <si>
    <r>
      <t xml:space="preserve">Место проведения: </t>
    </r>
    <r>
      <rPr>
        <b/>
        <i/>
        <sz val="11"/>
        <rFont val="Arial"/>
        <family val="2"/>
        <charset val="204"/>
      </rPr>
      <t>г. Чебоксары, МБОУ "СОШ №41 с углубленным изучением отдельных предметов"</t>
    </r>
  </si>
  <si>
    <t>МБОУ "СОШ №41"</t>
  </si>
  <si>
    <t>Осипова Татьяна Михайловна</t>
  </si>
  <si>
    <t>Задание 5</t>
  </si>
  <si>
    <t>Задание 12</t>
  </si>
  <si>
    <t>Задание 11</t>
  </si>
  <si>
    <t>Задание 10</t>
  </si>
  <si>
    <t>Задание 9</t>
  </si>
  <si>
    <t>Задание 8</t>
  </si>
  <si>
    <t>Задание 7</t>
  </si>
  <si>
    <t>Задание 6</t>
  </si>
  <si>
    <t>Итого баллов</t>
  </si>
  <si>
    <t>Максимальный балл</t>
  </si>
  <si>
    <t>Эффективность участия(%)</t>
  </si>
  <si>
    <t>Резульат(победитель/призер)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</si>
  <si>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</si>
  <si>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</si>
  <si>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</si>
  <si>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</si>
  <si>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</si>
  <si>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</si>
  <si>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 xml:space="preserve">Задание 19 </t>
  </si>
  <si>
    <t xml:space="preserve">Задание 20 </t>
  </si>
  <si>
    <t>Тд-5-1</t>
  </si>
  <si>
    <t>Тд-5-2</t>
  </si>
  <si>
    <t>Тд-5-3</t>
  </si>
  <si>
    <t>Тд- 5-4</t>
  </si>
  <si>
    <t>Тд -5-5</t>
  </si>
  <si>
    <t>Тд- 8-1</t>
  </si>
  <si>
    <t>Практика</t>
  </si>
  <si>
    <r>
      <t>Дата проведения: 11.</t>
    </r>
    <r>
      <rPr>
        <b/>
        <i/>
        <sz val="11"/>
        <rFont val="Arial"/>
        <family val="2"/>
        <charset val="204"/>
      </rPr>
      <t>10.2024</t>
    </r>
  </si>
  <si>
    <t>5 А</t>
  </si>
  <si>
    <t>Тд-5-7</t>
  </si>
  <si>
    <t>Тд-5-6</t>
  </si>
  <si>
    <t>Тд-5-8</t>
  </si>
  <si>
    <t>Тд-5-9</t>
  </si>
  <si>
    <t>Тд-5-10</t>
  </si>
  <si>
    <t>Тд-5-11</t>
  </si>
  <si>
    <t>Тд-5-12</t>
  </si>
  <si>
    <t>Тд-5-13</t>
  </si>
  <si>
    <t>5 В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</si>
  <si>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6</t>
    </r>
  </si>
  <si>
    <t>Тд-7-1</t>
  </si>
  <si>
    <t>Тд-7-2</t>
  </si>
  <si>
    <t>Тд-7-4</t>
  </si>
  <si>
    <t>7 Г</t>
  </si>
  <si>
    <t>7 М</t>
  </si>
  <si>
    <t>Т д-7-3</t>
  </si>
  <si>
    <t>Тд-7-5</t>
  </si>
  <si>
    <t>Тд-7-6</t>
  </si>
  <si>
    <t>Задание 19</t>
  </si>
  <si>
    <t>Задание 20</t>
  </si>
  <si>
    <t>Задание 21</t>
  </si>
  <si>
    <t>Количество участников: 3</t>
  </si>
  <si>
    <r>
      <t>Дата проведения: 11</t>
    </r>
    <r>
      <rPr>
        <b/>
        <i/>
        <sz val="11"/>
        <rFont val="Arial"/>
        <family val="2"/>
        <charset val="204"/>
      </rPr>
      <t>.10.2024</t>
    </r>
  </si>
  <si>
    <t>Тд- 8-2</t>
  </si>
  <si>
    <t>Тд- 8-3</t>
  </si>
  <si>
    <t>8 А</t>
  </si>
  <si>
    <t>8  А</t>
  </si>
  <si>
    <t>ПРАКТИКА</t>
  </si>
  <si>
    <t>Максимальный бал</t>
  </si>
  <si>
    <t>Эффективность участия (%)</t>
  </si>
  <si>
    <t>участник</t>
  </si>
  <si>
    <t>Модедирование</t>
  </si>
  <si>
    <t>призёр</t>
  </si>
  <si>
    <t>Моделирование</t>
  </si>
  <si>
    <t>победитель</t>
  </si>
  <si>
    <t>призер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</si>
  <si>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технологии</t>
    </r>
    <r>
      <rPr>
        <b/>
        <sz val="11"/>
        <rFont val="Arial"/>
        <family val="2"/>
        <charset val="204"/>
      </rPr>
      <t xml:space="preserve"> в 2024- 2025 уч.г., 7 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</si>
  <si>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- 13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</si>
  <si>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технологии</t>
    </r>
    <r>
      <rPr>
        <b/>
        <sz val="11"/>
        <rFont val="Arial"/>
        <family val="2"/>
        <charset val="204"/>
      </rPr>
      <t xml:space="preserve"> в 2024- 2025 уч.г., 5 класс</t>
    </r>
  </si>
  <si>
    <t>Председатель жюри: Цыганова Е.А., заместитель директора</t>
  </si>
  <si>
    <t>Осипова Т.М., учитель труда (технологии)</t>
  </si>
  <si>
    <t>Малякина И.А. учитель труда (технологии)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</si>
  <si>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технологии</t>
    </r>
    <r>
      <rPr>
        <b/>
        <sz val="11"/>
        <rFont val="Arial"/>
        <family val="2"/>
        <charset val="204"/>
      </rPr>
      <t xml:space="preserve"> в 2024- 2025 уч.г., 8 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</si>
</sst>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9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9" fontId="26" fillId="0" borderId="0" applyFont="0" applyFill="0" applyBorder="0" applyAlignment="0" applyProtection="0"/>
  </cellStyleXfs>
  <cellXfs count="70">
    <xf numFmtId="0" fontId="0" fillId="0" borderId="0" xfId="0"/>
    <xf numFmtId="0" fontId="23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Fill="1" applyBorder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21" fillId="0" borderId="11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1" xfId="1" applyFont="1" applyFill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4" fillId="0" borderId="0" xfId="0" applyFont="1"/>
    <xf numFmtId="0" fontId="25" fillId="0" borderId="0" xfId="1" applyFont="1" applyFill="1" applyBorder="1" applyAlignment="1">
      <alignment horizontal="left" vertical="top" wrapText="1"/>
    </xf>
    <xf numFmtId="0" fontId="1" fillId="0" borderId="10" xfId="1" applyFont="1" applyBorder="1" applyAlignment="1">
      <alignment horizontal="left" vertical="top" wrapText="1"/>
    </xf>
    <xf numFmtId="0" fontId="21" fillId="0" borderId="14" xfId="1" applyFont="1" applyBorder="1" applyAlignment="1">
      <alignment horizontal="center" vertical="top" wrapText="1"/>
    </xf>
    <xf numFmtId="0" fontId="25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1" fillId="0" borderId="0" xfId="1" applyFont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9" fontId="21" fillId="0" borderId="10" xfId="46" applyFont="1" applyBorder="1" applyAlignment="1">
      <alignment horizontal="center" vertical="top" wrapText="1"/>
    </xf>
    <xf numFmtId="9" fontId="21" fillId="0" borderId="0" xfId="46" applyFont="1" applyBorder="1" applyAlignment="1">
      <alignment horizontal="center" vertical="top" wrapText="1"/>
    </xf>
    <xf numFmtId="9" fontId="21" fillId="0" borderId="15" xfId="46" applyFont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top" wrapText="1"/>
    </xf>
    <xf numFmtId="0" fontId="25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1" fillId="0" borderId="10" xfId="1" applyFont="1" applyBorder="1" applyAlignment="1">
      <alignment horizontal="center" vertical="top" wrapText="1"/>
    </xf>
    <xf numFmtId="0" fontId="1" fillId="0" borderId="0" xfId="1" applyFont="1" applyBorder="1" applyAlignment="1">
      <alignment horizontal="center" vertical="top" wrapText="1"/>
    </xf>
    <xf numFmtId="0" fontId="1" fillId="0" borderId="0" xfId="1" applyAlignment="1">
      <alignment horizontal="center"/>
    </xf>
    <xf numFmtId="0" fontId="21" fillId="0" borderId="0" xfId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1" fillId="0" borderId="11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1" fillId="0" borderId="11" xfId="1" applyFont="1" applyFill="1" applyBorder="1" applyAlignment="1">
      <alignment horizontal="center" vertical="center" wrapText="1"/>
    </xf>
    <xf numFmtId="0" fontId="21" fillId="0" borderId="12" xfId="1" applyFont="1" applyFill="1" applyBorder="1" applyAlignment="1">
      <alignment horizontal="center" vertical="center" wrapText="1"/>
    </xf>
    <xf numFmtId="0" fontId="21" fillId="0" borderId="13" xfId="1" applyFont="1" applyFill="1" applyBorder="1" applyAlignment="1">
      <alignment horizontal="center" vertical="center" wrapText="1"/>
    </xf>
    <xf numFmtId="0" fontId="21" fillId="0" borderId="14" xfId="1" applyFont="1" applyFill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</cellXfs>
  <cellStyles count="47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Акцент1 2" xfId="20" xr:uid="{00000000-0005-0000-0000-000012000000}"/>
    <cellStyle name="Акцент2 2" xfId="21" xr:uid="{00000000-0005-0000-0000-000013000000}"/>
    <cellStyle name="Акцент3 2" xfId="22" xr:uid="{00000000-0005-0000-0000-000014000000}"/>
    <cellStyle name="Акцент4 2" xfId="23" xr:uid="{00000000-0005-0000-0000-000015000000}"/>
    <cellStyle name="Акцент5 2" xfId="24" xr:uid="{00000000-0005-0000-0000-000016000000}"/>
    <cellStyle name="Акцент6 2" xfId="25" xr:uid="{00000000-0005-0000-0000-000017000000}"/>
    <cellStyle name="Ввод  2" xfId="26" xr:uid="{00000000-0005-0000-0000-000018000000}"/>
    <cellStyle name="Вывод 2" xfId="27" xr:uid="{00000000-0005-0000-0000-000019000000}"/>
    <cellStyle name="Вычисление 2" xfId="28" xr:uid="{00000000-0005-0000-0000-00001A000000}"/>
    <cellStyle name="Заголовок 1 2" xfId="29" xr:uid="{00000000-0005-0000-0000-00001B000000}"/>
    <cellStyle name="Заголовок 2 2" xfId="30" xr:uid="{00000000-0005-0000-0000-00001C000000}"/>
    <cellStyle name="Заголовок 3 2" xfId="31" xr:uid="{00000000-0005-0000-0000-00001D000000}"/>
    <cellStyle name="Заголовок 4 2" xfId="32" xr:uid="{00000000-0005-0000-0000-00001E000000}"/>
    <cellStyle name="Итог 2" xfId="33" xr:uid="{00000000-0005-0000-0000-00001F000000}"/>
    <cellStyle name="Контрольная ячейка 2" xfId="34" xr:uid="{00000000-0005-0000-0000-000020000000}"/>
    <cellStyle name="Название 2" xfId="35" xr:uid="{00000000-0005-0000-0000-000021000000}"/>
    <cellStyle name="Нейтральный 2" xfId="36" xr:uid="{00000000-0005-0000-0000-000022000000}"/>
    <cellStyle name="Обычный" xfId="0" builtinId="0"/>
    <cellStyle name="Обычный 2" xfId="37" xr:uid="{00000000-0005-0000-0000-000024000000}"/>
    <cellStyle name="Обычный 3" xfId="38" xr:uid="{00000000-0005-0000-0000-000025000000}"/>
    <cellStyle name="Обычный 4" xfId="1" xr:uid="{00000000-0005-0000-0000-000026000000}"/>
    <cellStyle name="Обычный 7 4" xfId="39" xr:uid="{00000000-0005-0000-0000-000027000000}"/>
    <cellStyle name="Плохой 2" xfId="40" xr:uid="{00000000-0005-0000-0000-000028000000}"/>
    <cellStyle name="Пояснение 2" xfId="41" xr:uid="{00000000-0005-0000-0000-000029000000}"/>
    <cellStyle name="Примечание 2" xfId="42" xr:uid="{00000000-0005-0000-0000-00002A000000}"/>
    <cellStyle name="Процентный" xfId="46" builtinId="5"/>
    <cellStyle name="Связанная ячейка 2" xfId="43" xr:uid="{00000000-0005-0000-0000-00002C000000}"/>
    <cellStyle name="Текст предупреждения 2" xfId="44" xr:uid="{00000000-0005-0000-0000-00002D000000}"/>
    <cellStyle name="Хороший 2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B51"/>
  <sheetViews>
    <sheetView topLeftCell="A13" workbookViewId="0">
      <selection activeCell="A28" sqref="A28:XFD32"/>
    </sheetView>
  </sheetViews>
  <sheetFormatPr defaultRowHeight="12" x14ac:dyDescent="0.2"/>
  <cols>
    <col min="1" max="1" width="7.1640625" customWidth="1"/>
    <col min="3" max="3" width="16.5" customWidth="1"/>
    <col min="4" max="4" width="21.33203125" customWidth="1"/>
    <col min="5" max="6" width="9.5" style="56" customWidth="1"/>
    <col min="7" max="7" width="20.33203125" customWidth="1"/>
    <col min="8" max="22" width="10" customWidth="1"/>
    <col min="23" max="26" width="9" customWidth="1"/>
    <col min="27" max="27" width="21.6640625" customWidth="1"/>
    <col min="28" max="28" width="25" customWidth="1"/>
    <col min="29" max="29" width="18.83203125" customWidth="1"/>
    <col min="30" max="30" width="17" customWidth="1"/>
  </cols>
  <sheetData>
    <row r="2" spans="1:28" x14ac:dyDescent="0.2">
      <c r="A2" s="32"/>
      <c r="B2" s="32"/>
      <c r="C2" s="32"/>
      <c r="D2" s="32"/>
      <c r="E2" s="51"/>
      <c r="F2" s="5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15" x14ac:dyDescent="0.2">
      <c r="A3" s="67" t="s">
        <v>83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5"/>
      <c r="Q3" s="25"/>
      <c r="R3" s="25"/>
      <c r="S3" s="25"/>
      <c r="T3" s="25"/>
      <c r="U3" s="25"/>
      <c r="V3" s="29"/>
      <c r="W3" s="29"/>
      <c r="X3" s="29"/>
      <c r="Y3" s="29"/>
      <c r="Z3" s="25"/>
      <c r="AA3" s="25"/>
      <c r="AB3" s="25"/>
    </row>
    <row r="4" spans="1:28" ht="15" x14ac:dyDescent="0.2">
      <c r="A4" s="25"/>
      <c r="B4" s="25"/>
      <c r="C4" s="25"/>
      <c r="D4" s="25"/>
      <c r="E4" s="50"/>
      <c r="F4" s="50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9"/>
      <c r="W4" s="29"/>
      <c r="X4" s="29"/>
      <c r="Y4" s="29"/>
      <c r="Z4" s="25"/>
      <c r="AA4" s="25"/>
      <c r="AB4" s="25"/>
    </row>
    <row r="5" spans="1:28" ht="15" x14ac:dyDescent="0.2">
      <c r="A5" s="68" t="s">
        <v>82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26"/>
      <c r="Q5" s="26"/>
      <c r="R5" s="26"/>
      <c r="S5" s="26"/>
      <c r="T5" s="26"/>
      <c r="U5" s="26"/>
      <c r="V5" s="30"/>
      <c r="W5" s="30"/>
      <c r="X5" s="30"/>
      <c r="Y5" s="30"/>
      <c r="Z5" s="26"/>
      <c r="AA5" s="26"/>
      <c r="AB5" s="26"/>
    </row>
    <row r="6" spans="1:28" ht="15" x14ac:dyDescent="0.2">
      <c r="A6" s="68" t="s">
        <v>43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26"/>
      <c r="Q6" s="26"/>
      <c r="R6" s="26"/>
      <c r="S6" s="26"/>
      <c r="T6" s="26"/>
      <c r="U6" s="26"/>
      <c r="V6" s="30"/>
      <c r="W6" s="30"/>
      <c r="X6" s="30"/>
      <c r="Y6" s="30"/>
      <c r="Z6" s="26"/>
      <c r="AA6" s="26"/>
      <c r="AB6" s="26"/>
    </row>
    <row r="7" spans="1:28" ht="15" x14ac:dyDescent="0.25">
      <c r="A7" s="69" t="s">
        <v>13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27"/>
      <c r="Q7" s="27"/>
      <c r="R7" s="27"/>
      <c r="S7" s="27"/>
      <c r="T7" s="27"/>
      <c r="U7" s="27"/>
      <c r="V7" s="31"/>
      <c r="W7" s="31"/>
      <c r="X7" s="31"/>
      <c r="Y7" s="31"/>
      <c r="Z7" s="27"/>
      <c r="AA7" s="27"/>
      <c r="AB7" s="27"/>
    </row>
    <row r="8" spans="1:28" ht="15" x14ac:dyDescent="0.2">
      <c r="A8" s="66" t="s">
        <v>84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24"/>
      <c r="Q8" s="24"/>
      <c r="R8" s="24"/>
      <c r="S8" s="24"/>
      <c r="T8" s="24"/>
      <c r="U8" s="24"/>
      <c r="V8" s="28"/>
      <c r="W8" s="28"/>
      <c r="X8" s="28"/>
      <c r="Y8" s="28"/>
      <c r="Z8" s="24"/>
      <c r="AA8" s="24"/>
      <c r="AB8" s="24"/>
    </row>
    <row r="9" spans="1:28" ht="15" x14ac:dyDescent="0.2">
      <c r="A9" s="66" t="s">
        <v>12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4.25" x14ac:dyDescent="0.2">
      <c r="A10" s="65" t="s">
        <v>85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4.25" x14ac:dyDescent="0.2">
      <c r="A11" s="65" t="s">
        <v>86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 ht="15" thickBot="1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s="64" customFormat="1" ht="77.25" thickBot="1" x14ac:dyDescent="0.25">
      <c r="A13" s="57" t="s">
        <v>0</v>
      </c>
      <c r="B13" s="58" t="s">
        <v>1</v>
      </c>
      <c r="C13" s="60" t="s">
        <v>8</v>
      </c>
      <c r="D13" s="59" t="s">
        <v>2</v>
      </c>
      <c r="E13" s="61" t="s">
        <v>10</v>
      </c>
      <c r="F13" s="61" t="s">
        <v>11</v>
      </c>
      <c r="G13" s="59" t="s">
        <v>3</v>
      </c>
      <c r="H13" s="62" t="s">
        <v>4</v>
      </c>
      <c r="I13" s="59" t="s">
        <v>5</v>
      </c>
      <c r="J13" s="59" t="s">
        <v>6</v>
      </c>
      <c r="K13" s="61" t="s">
        <v>7</v>
      </c>
      <c r="L13" s="59" t="s">
        <v>16</v>
      </c>
      <c r="M13" s="59" t="s">
        <v>23</v>
      </c>
      <c r="N13" s="59" t="s">
        <v>22</v>
      </c>
      <c r="O13" s="63" t="s">
        <v>21</v>
      </c>
      <c r="P13" s="63" t="s">
        <v>20</v>
      </c>
      <c r="Q13" s="63" t="s">
        <v>19</v>
      </c>
      <c r="R13" s="63" t="s">
        <v>18</v>
      </c>
      <c r="S13" s="63" t="s">
        <v>17</v>
      </c>
      <c r="T13" s="63" t="s">
        <v>28</v>
      </c>
      <c r="U13" s="63" t="s">
        <v>29</v>
      </c>
      <c r="V13" s="63" t="s">
        <v>30</v>
      </c>
      <c r="W13" s="63" t="s">
        <v>72</v>
      </c>
      <c r="X13" s="63" t="s">
        <v>24</v>
      </c>
      <c r="Y13" s="63" t="s">
        <v>73</v>
      </c>
      <c r="Z13" s="63" t="s">
        <v>74</v>
      </c>
      <c r="AA13" s="59" t="s">
        <v>27</v>
      </c>
    </row>
    <row r="14" spans="1:28" ht="25.5" x14ac:dyDescent="0.2">
      <c r="A14" s="6">
        <v>1</v>
      </c>
      <c r="B14" s="4" t="s">
        <v>36</v>
      </c>
      <c r="C14" s="5" t="s">
        <v>9</v>
      </c>
      <c r="D14" s="5" t="s">
        <v>14</v>
      </c>
      <c r="E14" s="52" t="s">
        <v>44</v>
      </c>
      <c r="F14" s="52" t="s">
        <v>44</v>
      </c>
      <c r="G14" s="5" t="s">
        <v>15</v>
      </c>
      <c r="H14" s="6">
        <v>1</v>
      </c>
      <c r="I14" s="6">
        <v>0</v>
      </c>
      <c r="J14" s="6">
        <v>0</v>
      </c>
      <c r="K14" s="17">
        <v>1</v>
      </c>
      <c r="L14" s="18">
        <v>0.5</v>
      </c>
      <c r="M14" s="18">
        <v>1</v>
      </c>
      <c r="N14" s="18">
        <v>1</v>
      </c>
      <c r="O14" s="19">
        <v>1</v>
      </c>
      <c r="P14" s="19">
        <v>1</v>
      </c>
      <c r="Q14" s="19">
        <v>1</v>
      </c>
      <c r="R14" s="19">
        <v>1</v>
      </c>
      <c r="S14" s="19">
        <v>1</v>
      </c>
      <c r="T14" s="19">
        <v>1</v>
      </c>
      <c r="U14" s="19">
        <v>1</v>
      </c>
      <c r="V14" s="19">
        <v>2.5</v>
      </c>
      <c r="W14" s="19">
        <v>25</v>
      </c>
      <c r="X14" s="47">
        <v>39</v>
      </c>
      <c r="Y14" s="47">
        <v>55</v>
      </c>
      <c r="Z14" s="46">
        <f t="shared" ref="Z14:Z26" si="0">X14/Y14</f>
        <v>0.70909090909090911</v>
      </c>
      <c r="AA14" s="19" t="s">
        <v>80</v>
      </c>
    </row>
    <row r="15" spans="1:28" ht="25.5" x14ac:dyDescent="0.2">
      <c r="A15" s="6">
        <v>2</v>
      </c>
      <c r="B15" s="4" t="s">
        <v>37</v>
      </c>
      <c r="C15" s="34" t="s">
        <v>9</v>
      </c>
      <c r="D15" s="34" t="s">
        <v>14</v>
      </c>
      <c r="E15" s="52" t="s">
        <v>44</v>
      </c>
      <c r="F15" s="52" t="s">
        <v>44</v>
      </c>
      <c r="G15" s="34" t="s">
        <v>15</v>
      </c>
      <c r="H15" s="6">
        <v>1</v>
      </c>
      <c r="I15" s="6">
        <v>0</v>
      </c>
      <c r="J15" s="6">
        <v>1</v>
      </c>
      <c r="K15" s="17">
        <v>0</v>
      </c>
      <c r="L15" s="18">
        <v>0.5</v>
      </c>
      <c r="M15" s="18">
        <v>1</v>
      </c>
      <c r="N15" s="18">
        <v>1</v>
      </c>
      <c r="O15" s="19">
        <v>0.5</v>
      </c>
      <c r="P15" s="19">
        <v>1</v>
      </c>
      <c r="Q15" s="19">
        <v>1</v>
      </c>
      <c r="R15" s="19">
        <v>0</v>
      </c>
      <c r="S15" s="19">
        <v>1</v>
      </c>
      <c r="T15" s="19">
        <v>1</v>
      </c>
      <c r="U15" s="19">
        <v>1</v>
      </c>
      <c r="V15" s="19">
        <v>6</v>
      </c>
      <c r="W15" s="19">
        <v>30</v>
      </c>
      <c r="X15" s="19">
        <v>46</v>
      </c>
      <c r="Y15" s="19">
        <v>55</v>
      </c>
      <c r="Z15" s="44">
        <f t="shared" si="0"/>
        <v>0.83636363636363631</v>
      </c>
      <c r="AA15" s="19" t="s">
        <v>79</v>
      </c>
    </row>
    <row r="16" spans="1:28" ht="25.5" x14ac:dyDescent="0.2">
      <c r="A16" s="6">
        <v>3</v>
      </c>
      <c r="B16" s="4" t="s">
        <v>38</v>
      </c>
      <c r="C16" s="34" t="s">
        <v>9</v>
      </c>
      <c r="D16" s="34" t="s">
        <v>14</v>
      </c>
      <c r="E16" s="52" t="s">
        <v>44</v>
      </c>
      <c r="F16" s="52" t="s">
        <v>44</v>
      </c>
      <c r="G16" s="34" t="s">
        <v>15</v>
      </c>
      <c r="H16" s="6">
        <v>1</v>
      </c>
      <c r="I16" s="6">
        <v>0</v>
      </c>
      <c r="J16" s="6">
        <v>1</v>
      </c>
      <c r="K16" s="17">
        <v>0</v>
      </c>
      <c r="L16" s="18">
        <v>0.5</v>
      </c>
      <c r="M16" s="18">
        <v>1</v>
      </c>
      <c r="N16" s="18">
        <v>1</v>
      </c>
      <c r="O16" s="19">
        <v>0.5</v>
      </c>
      <c r="P16" s="19">
        <v>1</v>
      </c>
      <c r="Q16" s="19">
        <v>1</v>
      </c>
      <c r="R16" s="19">
        <v>0</v>
      </c>
      <c r="S16" s="19">
        <v>1</v>
      </c>
      <c r="T16" s="19">
        <v>1</v>
      </c>
      <c r="U16" s="19">
        <v>0.5</v>
      </c>
      <c r="V16" s="19">
        <v>4.5</v>
      </c>
      <c r="W16" s="19">
        <v>25</v>
      </c>
      <c r="X16" s="19">
        <v>38</v>
      </c>
      <c r="Y16" s="19">
        <v>55</v>
      </c>
      <c r="Z16" s="44">
        <f t="shared" si="0"/>
        <v>0.69090909090909092</v>
      </c>
      <c r="AA16" s="19" t="s">
        <v>77</v>
      </c>
    </row>
    <row r="17" spans="1:27" ht="25.5" x14ac:dyDescent="0.2">
      <c r="A17" s="6">
        <v>4</v>
      </c>
      <c r="B17" s="4" t="s">
        <v>39</v>
      </c>
      <c r="C17" s="34" t="s">
        <v>9</v>
      </c>
      <c r="D17" s="34" t="s">
        <v>14</v>
      </c>
      <c r="E17" s="52" t="s">
        <v>44</v>
      </c>
      <c r="F17" s="52" t="s">
        <v>44</v>
      </c>
      <c r="G17" s="34" t="s">
        <v>15</v>
      </c>
      <c r="H17" s="6">
        <v>1</v>
      </c>
      <c r="I17" s="6">
        <v>0</v>
      </c>
      <c r="J17" s="6">
        <v>1</v>
      </c>
      <c r="K17" s="17">
        <v>0.5</v>
      </c>
      <c r="L17" s="18">
        <v>0</v>
      </c>
      <c r="M17" s="18">
        <v>1</v>
      </c>
      <c r="N17" s="18">
        <v>1</v>
      </c>
      <c r="O17" s="19">
        <v>1</v>
      </c>
      <c r="P17" s="19">
        <v>1</v>
      </c>
      <c r="Q17" s="19">
        <v>1</v>
      </c>
      <c r="R17" s="19">
        <v>1</v>
      </c>
      <c r="S17" s="19">
        <v>1</v>
      </c>
      <c r="T17" s="19">
        <v>1</v>
      </c>
      <c r="U17" s="19">
        <v>1</v>
      </c>
      <c r="V17" s="19">
        <v>3</v>
      </c>
      <c r="W17" s="19">
        <v>32</v>
      </c>
      <c r="X17" s="19">
        <v>36</v>
      </c>
      <c r="Y17" s="19">
        <v>55</v>
      </c>
      <c r="Z17" s="44">
        <f t="shared" si="0"/>
        <v>0.65454545454545454</v>
      </c>
      <c r="AA17" s="19" t="s">
        <v>77</v>
      </c>
    </row>
    <row r="18" spans="1:27" ht="25.5" x14ac:dyDescent="0.2">
      <c r="A18" s="6">
        <v>5</v>
      </c>
      <c r="B18" s="4" t="s">
        <v>40</v>
      </c>
      <c r="C18" s="34" t="s">
        <v>9</v>
      </c>
      <c r="D18" s="34" t="s">
        <v>14</v>
      </c>
      <c r="E18" s="52" t="s">
        <v>44</v>
      </c>
      <c r="F18" s="52" t="s">
        <v>44</v>
      </c>
      <c r="G18" s="34" t="s">
        <v>15</v>
      </c>
      <c r="H18" s="6">
        <v>1</v>
      </c>
      <c r="I18" s="6">
        <v>0</v>
      </c>
      <c r="J18" s="6">
        <v>0</v>
      </c>
      <c r="K18" s="17">
        <v>1</v>
      </c>
      <c r="L18" s="18">
        <v>0.5</v>
      </c>
      <c r="M18" s="18">
        <v>1</v>
      </c>
      <c r="N18" s="18">
        <v>1</v>
      </c>
      <c r="O18" s="19">
        <v>1</v>
      </c>
      <c r="P18" s="19">
        <v>1</v>
      </c>
      <c r="Q18" s="19">
        <v>1</v>
      </c>
      <c r="R18" s="19">
        <v>1</v>
      </c>
      <c r="S18" s="19">
        <v>1</v>
      </c>
      <c r="T18" s="19">
        <v>1</v>
      </c>
      <c r="U18" s="19">
        <v>1</v>
      </c>
      <c r="V18" s="19">
        <v>3.5</v>
      </c>
      <c r="W18" s="19">
        <v>30</v>
      </c>
      <c r="X18" s="19">
        <v>45</v>
      </c>
      <c r="Y18" s="19">
        <v>55</v>
      </c>
      <c r="Z18" s="44">
        <f t="shared" si="0"/>
        <v>0.81818181818181823</v>
      </c>
      <c r="AA18" s="19" t="s">
        <v>79</v>
      </c>
    </row>
    <row r="19" spans="1:27" ht="25.5" x14ac:dyDescent="0.2">
      <c r="A19" s="6">
        <v>6</v>
      </c>
      <c r="B19" s="4" t="s">
        <v>46</v>
      </c>
      <c r="C19" s="34" t="s">
        <v>9</v>
      </c>
      <c r="D19" s="34" t="s">
        <v>14</v>
      </c>
      <c r="E19" s="52" t="s">
        <v>44</v>
      </c>
      <c r="F19" s="52" t="s">
        <v>44</v>
      </c>
      <c r="G19" s="34" t="s">
        <v>15</v>
      </c>
      <c r="H19" s="6">
        <v>1</v>
      </c>
      <c r="I19" s="6">
        <v>0</v>
      </c>
      <c r="J19" s="6">
        <v>0</v>
      </c>
      <c r="K19" s="17">
        <v>1</v>
      </c>
      <c r="L19" s="18">
        <v>0.5</v>
      </c>
      <c r="M19" s="18">
        <v>0</v>
      </c>
      <c r="N19" s="18">
        <v>1</v>
      </c>
      <c r="O19" s="19">
        <v>1</v>
      </c>
      <c r="P19" s="19">
        <v>1</v>
      </c>
      <c r="Q19" s="19">
        <v>1</v>
      </c>
      <c r="R19" s="19">
        <v>1</v>
      </c>
      <c r="S19" s="19">
        <v>0</v>
      </c>
      <c r="T19" s="19">
        <v>1</v>
      </c>
      <c r="U19" s="19">
        <v>1</v>
      </c>
      <c r="V19" s="19">
        <v>4.5</v>
      </c>
      <c r="W19" s="19">
        <v>24</v>
      </c>
      <c r="X19" s="19">
        <v>38</v>
      </c>
      <c r="Y19" s="19">
        <v>55</v>
      </c>
      <c r="Z19" s="44">
        <f t="shared" si="0"/>
        <v>0.69090909090909092</v>
      </c>
      <c r="AA19" s="19" t="s">
        <v>77</v>
      </c>
    </row>
    <row r="20" spans="1:27" ht="25.5" x14ac:dyDescent="0.2">
      <c r="A20" s="6">
        <v>7</v>
      </c>
      <c r="B20" s="4" t="s">
        <v>45</v>
      </c>
      <c r="C20" s="34" t="s">
        <v>9</v>
      </c>
      <c r="D20" s="34" t="s">
        <v>14</v>
      </c>
      <c r="E20" s="52" t="s">
        <v>44</v>
      </c>
      <c r="F20" s="52" t="s">
        <v>44</v>
      </c>
      <c r="G20" s="34" t="s">
        <v>15</v>
      </c>
      <c r="H20" s="6">
        <v>1</v>
      </c>
      <c r="I20" s="6">
        <v>0</v>
      </c>
      <c r="J20" s="6">
        <v>1</v>
      </c>
      <c r="K20" s="17">
        <v>1</v>
      </c>
      <c r="L20" s="18">
        <v>0.5</v>
      </c>
      <c r="M20" s="18">
        <v>1</v>
      </c>
      <c r="N20" s="18">
        <v>1</v>
      </c>
      <c r="O20" s="19">
        <v>1</v>
      </c>
      <c r="P20" s="19">
        <v>1</v>
      </c>
      <c r="Q20" s="19">
        <v>1</v>
      </c>
      <c r="R20" s="19">
        <v>1</v>
      </c>
      <c r="S20" s="19">
        <v>1</v>
      </c>
      <c r="T20" s="19">
        <v>1</v>
      </c>
      <c r="U20" s="19">
        <v>0.5</v>
      </c>
      <c r="V20" s="19">
        <v>2</v>
      </c>
      <c r="W20" s="19">
        <v>23</v>
      </c>
      <c r="X20" s="19">
        <v>37</v>
      </c>
      <c r="Y20" s="19">
        <v>55</v>
      </c>
      <c r="Z20" s="44">
        <f t="shared" si="0"/>
        <v>0.67272727272727273</v>
      </c>
      <c r="AA20" s="19" t="s">
        <v>77</v>
      </c>
    </row>
    <row r="21" spans="1:27" ht="25.5" x14ac:dyDescent="0.2">
      <c r="A21" s="6">
        <v>8</v>
      </c>
      <c r="B21" s="4" t="s">
        <v>47</v>
      </c>
      <c r="C21" s="34" t="s">
        <v>9</v>
      </c>
      <c r="D21" s="34" t="s">
        <v>14</v>
      </c>
      <c r="E21" s="52" t="s">
        <v>44</v>
      </c>
      <c r="F21" s="52" t="s">
        <v>44</v>
      </c>
      <c r="G21" s="34" t="s">
        <v>15</v>
      </c>
      <c r="H21" s="6">
        <v>1</v>
      </c>
      <c r="I21" s="6">
        <v>0</v>
      </c>
      <c r="J21" s="6">
        <v>0</v>
      </c>
      <c r="K21" s="17">
        <v>0.5</v>
      </c>
      <c r="L21" s="18">
        <v>0.5</v>
      </c>
      <c r="M21" s="18">
        <v>1</v>
      </c>
      <c r="N21" s="18">
        <v>1</v>
      </c>
      <c r="O21" s="19">
        <v>0.5</v>
      </c>
      <c r="P21" s="19">
        <v>1</v>
      </c>
      <c r="Q21" s="19">
        <v>1</v>
      </c>
      <c r="R21" s="19">
        <v>0</v>
      </c>
      <c r="S21" s="19">
        <v>1</v>
      </c>
      <c r="T21" s="19">
        <v>1</v>
      </c>
      <c r="U21" s="19">
        <v>0.5</v>
      </c>
      <c r="V21" s="19">
        <v>3.5</v>
      </c>
      <c r="W21" s="19">
        <v>24</v>
      </c>
      <c r="X21" s="19">
        <v>36</v>
      </c>
      <c r="Y21" s="19">
        <v>55</v>
      </c>
      <c r="Z21" s="44">
        <f t="shared" si="0"/>
        <v>0.65454545454545454</v>
      </c>
      <c r="AA21" s="19" t="s">
        <v>77</v>
      </c>
    </row>
    <row r="22" spans="1:27" ht="25.5" x14ac:dyDescent="0.2">
      <c r="A22" s="6">
        <v>9</v>
      </c>
      <c r="B22" s="4" t="s">
        <v>48</v>
      </c>
      <c r="C22" s="34" t="s">
        <v>9</v>
      </c>
      <c r="D22" s="34" t="s">
        <v>14</v>
      </c>
      <c r="E22" s="52" t="s">
        <v>44</v>
      </c>
      <c r="F22" s="52" t="s">
        <v>44</v>
      </c>
      <c r="G22" s="34" t="s">
        <v>15</v>
      </c>
      <c r="H22" s="6">
        <v>1</v>
      </c>
      <c r="I22" s="6">
        <v>0</v>
      </c>
      <c r="J22" s="6">
        <v>1</v>
      </c>
      <c r="K22" s="17">
        <v>0</v>
      </c>
      <c r="L22" s="18">
        <v>0.5</v>
      </c>
      <c r="M22" s="18">
        <v>1</v>
      </c>
      <c r="N22" s="18">
        <v>1</v>
      </c>
      <c r="O22" s="19">
        <v>0.5</v>
      </c>
      <c r="P22" s="19">
        <v>1</v>
      </c>
      <c r="Q22" s="19">
        <v>1</v>
      </c>
      <c r="R22" s="19">
        <v>1</v>
      </c>
      <c r="S22" s="19">
        <v>1</v>
      </c>
      <c r="T22" s="19">
        <v>1</v>
      </c>
      <c r="U22" s="19">
        <v>0.5</v>
      </c>
      <c r="V22" s="19">
        <v>3.5</v>
      </c>
      <c r="W22" s="19">
        <v>26</v>
      </c>
      <c r="X22" s="19">
        <v>30</v>
      </c>
      <c r="Y22" s="19">
        <v>55</v>
      </c>
      <c r="Z22" s="44">
        <f t="shared" si="0"/>
        <v>0.54545454545454541</v>
      </c>
      <c r="AA22" s="19" t="s">
        <v>77</v>
      </c>
    </row>
    <row r="23" spans="1:27" ht="25.5" x14ac:dyDescent="0.2">
      <c r="A23" s="6">
        <v>10</v>
      </c>
      <c r="B23" s="4" t="s">
        <v>49</v>
      </c>
      <c r="C23" s="34" t="s">
        <v>9</v>
      </c>
      <c r="D23" s="34" t="s">
        <v>14</v>
      </c>
      <c r="E23" s="52" t="s">
        <v>53</v>
      </c>
      <c r="F23" s="52" t="s">
        <v>53</v>
      </c>
      <c r="G23" s="34" t="s">
        <v>15</v>
      </c>
      <c r="H23" s="6">
        <v>1</v>
      </c>
      <c r="I23" s="6">
        <v>1</v>
      </c>
      <c r="J23" s="6">
        <v>0</v>
      </c>
      <c r="K23" s="17">
        <v>0</v>
      </c>
      <c r="L23" s="18">
        <v>0.5</v>
      </c>
      <c r="M23" s="18">
        <v>1</v>
      </c>
      <c r="N23" s="18">
        <v>1</v>
      </c>
      <c r="O23" s="19">
        <v>0</v>
      </c>
      <c r="P23" s="19">
        <v>1</v>
      </c>
      <c r="Q23" s="19">
        <v>0.5</v>
      </c>
      <c r="R23" s="19">
        <v>1</v>
      </c>
      <c r="S23" s="19">
        <v>1</v>
      </c>
      <c r="T23" s="19">
        <v>1</v>
      </c>
      <c r="U23" s="19">
        <v>0.5</v>
      </c>
      <c r="V23" s="19">
        <v>3.5</v>
      </c>
      <c r="W23" s="19">
        <v>16</v>
      </c>
      <c r="X23" s="19">
        <v>29</v>
      </c>
      <c r="Y23" s="19">
        <v>55</v>
      </c>
      <c r="Z23" s="44">
        <f t="shared" si="0"/>
        <v>0.52727272727272723</v>
      </c>
      <c r="AA23" s="19" t="s">
        <v>75</v>
      </c>
    </row>
    <row r="24" spans="1:27" ht="25.5" x14ac:dyDescent="0.2">
      <c r="A24" s="6">
        <v>11</v>
      </c>
      <c r="B24" s="4" t="s">
        <v>50</v>
      </c>
      <c r="C24" s="34" t="s">
        <v>9</v>
      </c>
      <c r="D24" s="34" t="s">
        <v>14</v>
      </c>
      <c r="E24" s="52" t="s">
        <v>53</v>
      </c>
      <c r="F24" s="52" t="s">
        <v>53</v>
      </c>
      <c r="G24" s="34" t="s">
        <v>15</v>
      </c>
      <c r="H24" s="6">
        <v>1</v>
      </c>
      <c r="I24" s="6">
        <v>1</v>
      </c>
      <c r="J24" s="6">
        <v>0</v>
      </c>
      <c r="K24" s="17">
        <v>0.5</v>
      </c>
      <c r="L24" s="18">
        <v>0.5</v>
      </c>
      <c r="M24" s="18">
        <v>1</v>
      </c>
      <c r="N24" s="18">
        <v>1</v>
      </c>
      <c r="O24" s="19">
        <v>0</v>
      </c>
      <c r="P24" s="19">
        <v>1</v>
      </c>
      <c r="Q24" s="19">
        <v>0.5</v>
      </c>
      <c r="R24" s="19">
        <v>1</v>
      </c>
      <c r="S24" s="19">
        <v>1</v>
      </c>
      <c r="T24" s="19">
        <v>1</v>
      </c>
      <c r="U24" s="19">
        <v>0.5</v>
      </c>
      <c r="V24" s="19">
        <v>3.5</v>
      </c>
      <c r="W24" s="19">
        <v>14</v>
      </c>
      <c r="X24" s="19">
        <v>27</v>
      </c>
      <c r="Y24" s="19">
        <v>55</v>
      </c>
      <c r="Z24" s="44">
        <f t="shared" si="0"/>
        <v>0.49090909090909091</v>
      </c>
      <c r="AA24" s="19" t="s">
        <v>75</v>
      </c>
    </row>
    <row r="25" spans="1:27" ht="25.5" x14ac:dyDescent="0.2">
      <c r="A25" s="6">
        <v>12</v>
      </c>
      <c r="B25" s="4" t="s">
        <v>51</v>
      </c>
      <c r="C25" s="34" t="s">
        <v>9</v>
      </c>
      <c r="D25" s="34" t="s">
        <v>14</v>
      </c>
      <c r="E25" s="52" t="s">
        <v>53</v>
      </c>
      <c r="F25" s="52" t="s">
        <v>53</v>
      </c>
      <c r="G25" s="34" t="s">
        <v>15</v>
      </c>
      <c r="H25" s="6">
        <v>1</v>
      </c>
      <c r="I25" s="6">
        <v>0</v>
      </c>
      <c r="J25" s="6">
        <v>0</v>
      </c>
      <c r="K25" s="17">
        <v>0</v>
      </c>
      <c r="L25" s="18">
        <v>0</v>
      </c>
      <c r="M25" s="18">
        <v>1</v>
      </c>
      <c r="N25" s="18">
        <v>0</v>
      </c>
      <c r="O25" s="19">
        <v>0</v>
      </c>
      <c r="P25" s="19">
        <v>1</v>
      </c>
      <c r="Q25" s="19">
        <v>0.5</v>
      </c>
      <c r="R25" s="19">
        <v>1</v>
      </c>
      <c r="S25" s="19">
        <v>0.5</v>
      </c>
      <c r="T25" s="19">
        <v>1</v>
      </c>
      <c r="U25" s="19">
        <v>1</v>
      </c>
      <c r="V25" s="19">
        <v>2</v>
      </c>
      <c r="W25" s="19">
        <v>14</v>
      </c>
      <c r="X25" s="19">
        <v>23</v>
      </c>
      <c r="Y25" s="19">
        <v>55</v>
      </c>
      <c r="Z25" s="44">
        <f t="shared" si="0"/>
        <v>0.41818181818181815</v>
      </c>
      <c r="AA25" s="19" t="s">
        <v>75</v>
      </c>
    </row>
    <row r="26" spans="1:27" ht="25.5" x14ac:dyDescent="0.2">
      <c r="A26" s="6">
        <v>13</v>
      </c>
      <c r="B26" s="4" t="s">
        <v>52</v>
      </c>
      <c r="C26" s="34" t="s">
        <v>9</v>
      </c>
      <c r="D26" s="34" t="s">
        <v>14</v>
      </c>
      <c r="E26" s="52" t="s">
        <v>53</v>
      </c>
      <c r="F26" s="52" t="s">
        <v>53</v>
      </c>
      <c r="G26" s="34" t="s">
        <v>15</v>
      </c>
      <c r="H26" s="6">
        <v>1</v>
      </c>
      <c r="I26" s="6">
        <v>0</v>
      </c>
      <c r="J26" s="6">
        <v>1</v>
      </c>
      <c r="K26" s="6">
        <v>0</v>
      </c>
      <c r="L26" s="18">
        <v>0.5</v>
      </c>
      <c r="M26" s="18">
        <v>1</v>
      </c>
      <c r="N26" s="18">
        <v>0</v>
      </c>
      <c r="O26" s="19">
        <v>0</v>
      </c>
      <c r="P26" s="19">
        <v>1</v>
      </c>
      <c r="Q26" s="19">
        <v>0.5</v>
      </c>
      <c r="R26" s="19">
        <v>1</v>
      </c>
      <c r="S26" s="19">
        <v>1</v>
      </c>
      <c r="T26" s="19">
        <v>1</v>
      </c>
      <c r="U26" s="19">
        <v>0.5</v>
      </c>
      <c r="V26" s="19">
        <v>0</v>
      </c>
      <c r="W26" s="19">
        <v>18</v>
      </c>
      <c r="X26" s="19">
        <v>26</v>
      </c>
      <c r="Y26" s="19">
        <v>55</v>
      </c>
      <c r="Z26" s="44">
        <f t="shared" si="0"/>
        <v>0.47272727272727272</v>
      </c>
      <c r="AA26" s="19" t="s">
        <v>75</v>
      </c>
    </row>
    <row r="27" spans="1:27" ht="12.75" x14ac:dyDescent="0.2">
      <c r="A27" s="9"/>
      <c r="B27" s="8"/>
      <c r="C27" s="40"/>
      <c r="D27" s="40"/>
      <c r="E27" s="53"/>
      <c r="F27" s="53"/>
      <c r="G27" s="40"/>
      <c r="H27" s="9"/>
      <c r="I27" s="9"/>
      <c r="J27" s="9"/>
      <c r="K27" s="9"/>
      <c r="L27" s="14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5"/>
    </row>
    <row r="28" spans="1:27" ht="12.75" x14ac:dyDescent="0.2">
      <c r="A28" s="9"/>
      <c r="B28" s="8"/>
      <c r="C28" s="40"/>
      <c r="D28" s="40"/>
      <c r="E28" s="53"/>
      <c r="F28" s="53"/>
      <c r="G28" s="40"/>
      <c r="H28" s="9"/>
      <c r="I28" s="9"/>
      <c r="J28" s="9"/>
      <c r="K28" s="9"/>
      <c r="L28" s="14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5"/>
    </row>
    <row r="29" spans="1:27" ht="12.75" x14ac:dyDescent="0.2">
      <c r="A29" s="9"/>
      <c r="B29" s="8"/>
      <c r="C29" s="40"/>
      <c r="D29" s="40"/>
      <c r="E29" s="53"/>
      <c r="F29" s="53"/>
      <c r="G29" s="40"/>
      <c r="H29" s="9"/>
      <c r="I29" s="9"/>
      <c r="J29" s="9"/>
      <c r="K29" s="9"/>
      <c r="L29" s="14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5"/>
    </row>
    <row r="30" spans="1:27" ht="12.75" x14ac:dyDescent="0.2">
      <c r="A30" s="9"/>
      <c r="B30" s="8"/>
      <c r="C30" s="40"/>
      <c r="D30" s="40"/>
      <c r="E30" s="53"/>
      <c r="F30" s="53"/>
      <c r="G30" s="40"/>
      <c r="H30" s="9"/>
      <c r="I30" s="9"/>
      <c r="J30" s="9"/>
      <c r="K30" s="9"/>
      <c r="L30" s="14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5"/>
    </row>
    <row r="31" spans="1:27" ht="12.75" x14ac:dyDescent="0.2">
      <c r="A31" s="9"/>
      <c r="B31" s="8"/>
      <c r="C31" s="40"/>
      <c r="D31" s="40"/>
      <c r="E31" s="53"/>
      <c r="F31" s="53"/>
      <c r="G31" s="40"/>
      <c r="H31" s="9"/>
      <c r="I31" s="9"/>
      <c r="J31" s="9"/>
      <c r="K31" s="9"/>
      <c r="L31" s="14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5"/>
    </row>
    <row r="32" spans="1:27" ht="12.75" x14ac:dyDescent="0.2">
      <c r="A32" s="9"/>
      <c r="B32" s="8"/>
      <c r="C32" s="40"/>
      <c r="D32" s="40"/>
      <c r="E32" s="53"/>
      <c r="F32" s="53"/>
      <c r="G32" s="40"/>
      <c r="H32" s="9"/>
      <c r="I32" s="9"/>
      <c r="J32" s="9"/>
      <c r="K32" s="9"/>
      <c r="L32" s="14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5"/>
    </row>
    <row r="33" spans="1:28" ht="12.75" x14ac:dyDescent="0.2">
      <c r="A33" s="9"/>
      <c r="B33" s="8"/>
      <c r="C33" s="40"/>
      <c r="D33" s="40"/>
      <c r="E33" s="53"/>
      <c r="F33" s="53"/>
      <c r="G33" s="40"/>
      <c r="H33" s="9"/>
      <c r="I33" s="9"/>
      <c r="J33" s="9"/>
      <c r="K33" s="9"/>
      <c r="L33" s="14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5"/>
    </row>
    <row r="34" spans="1:28" ht="12.75" x14ac:dyDescent="0.2">
      <c r="A34" s="9"/>
      <c r="B34" s="8"/>
      <c r="C34" s="40"/>
      <c r="D34" s="40"/>
      <c r="E34" s="53"/>
      <c r="F34" s="53"/>
      <c r="G34" s="40"/>
      <c r="H34" s="9"/>
      <c r="I34" s="9"/>
      <c r="J34" s="9"/>
      <c r="K34" s="9"/>
      <c r="L34" s="14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ht="12.75" x14ac:dyDescent="0.2">
      <c r="A35" s="9"/>
      <c r="B35" s="8"/>
      <c r="C35" s="40"/>
      <c r="D35" s="40"/>
      <c r="E35" s="53"/>
      <c r="F35" s="53"/>
      <c r="G35" s="40"/>
      <c r="H35" s="9"/>
      <c r="I35" s="9"/>
      <c r="J35" s="9"/>
      <c r="K35" s="9"/>
      <c r="L35" s="14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ht="12.75" x14ac:dyDescent="0.2">
      <c r="A36" s="9"/>
      <c r="B36" s="8"/>
      <c r="C36" s="40"/>
      <c r="D36" s="40"/>
      <c r="E36" s="53"/>
      <c r="F36" s="53"/>
      <c r="G36" s="40"/>
      <c r="H36" s="9"/>
      <c r="I36" s="9"/>
      <c r="J36" s="9"/>
      <c r="K36" s="9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9"/>
      <c r="Y36" s="9"/>
      <c r="Z36" s="9"/>
      <c r="AA36" s="9"/>
      <c r="AB36" s="9"/>
    </row>
    <row r="37" spans="1:28" ht="12.75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12.75" x14ac:dyDescent="0.2">
      <c r="A38" s="9"/>
      <c r="B38" s="9"/>
      <c r="C38" s="7"/>
      <c r="D38" s="7"/>
      <c r="E38" s="9"/>
      <c r="F38" s="9"/>
      <c r="G38" s="7"/>
      <c r="H38" s="9"/>
      <c r="I38" s="9"/>
      <c r="J38" s="9"/>
      <c r="K38" s="10"/>
      <c r="L38" s="14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5"/>
      <c r="X38" s="2"/>
      <c r="Y38" s="2"/>
      <c r="Z38" s="2"/>
      <c r="AA38" s="2"/>
      <c r="AB38" s="2"/>
    </row>
    <row r="39" spans="1:28" ht="12.75" x14ac:dyDescent="0.2">
      <c r="A39" s="9"/>
      <c r="B39" s="8"/>
      <c r="C39" s="7"/>
      <c r="D39" s="7"/>
      <c r="E39" s="9"/>
      <c r="F39" s="9"/>
      <c r="G39" s="7"/>
      <c r="H39" s="9"/>
      <c r="I39" s="9"/>
      <c r="J39" s="9"/>
      <c r="K39" s="10"/>
      <c r="L39" s="10"/>
      <c r="M39" s="10"/>
      <c r="N39" s="10"/>
      <c r="O39" s="9"/>
      <c r="P39" s="9"/>
      <c r="Q39" s="9"/>
      <c r="R39" s="9"/>
      <c r="S39" s="9"/>
      <c r="T39" s="9"/>
      <c r="U39" s="9"/>
      <c r="V39" s="9"/>
      <c r="W39" s="9"/>
      <c r="X39" s="3"/>
      <c r="Y39" s="3"/>
      <c r="Z39" s="3"/>
      <c r="AA39" s="3"/>
      <c r="AB39" s="3"/>
    </row>
    <row r="40" spans="1:28" ht="12.75" x14ac:dyDescent="0.2">
      <c r="A40" s="9"/>
      <c r="B40" s="8"/>
      <c r="C40" s="7"/>
      <c r="D40" s="7"/>
      <c r="E40" s="9"/>
      <c r="F40" s="9"/>
      <c r="G40" s="40"/>
      <c r="H40" s="9"/>
      <c r="I40" s="9"/>
      <c r="J40" s="9"/>
      <c r="K40" s="10"/>
      <c r="L40" s="10"/>
      <c r="M40" s="10"/>
      <c r="N40" s="10"/>
      <c r="O40" s="9"/>
      <c r="P40" s="9"/>
      <c r="Q40" s="9"/>
      <c r="R40" s="9"/>
      <c r="S40" s="9"/>
      <c r="T40" s="9"/>
      <c r="U40" s="9"/>
      <c r="V40" s="9"/>
      <c r="W40" s="9"/>
      <c r="X40" s="3"/>
      <c r="Y40" s="3"/>
      <c r="Z40" s="3"/>
      <c r="AA40" s="3"/>
      <c r="AB40" s="3"/>
    </row>
    <row r="41" spans="1:28" ht="12.75" x14ac:dyDescent="0.2">
      <c r="A41" s="7"/>
      <c r="B41" s="11"/>
      <c r="C41" s="2"/>
      <c r="D41" s="2"/>
      <c r="E41" s="54"/>
      <c r="F41" s="5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  <c r="Y41" s="3"/>
      <c r="Z41" s="3"/>
      <c r="AA41" s="3"/>
      <c r="AB41" s="3"/>
    </row>
    <row r="42" spans="1:28" ht="12.75" x14ac:dyDescent="0.2">
      <c r="B42" s="12"/>
      <c r="C42" s="3"/>
      <c r="D42" s="3"/>
      <c r="E42" s="55"/>
      <c r="F42" s="55"/>
      <c r="G42" s="7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2.75" x14ac:dyDescent="0.2">
      <c r="B43" s="3"/>
      <c r="C43" s="3"/>
      <c r="D43" s="3"/>
      <c r="E43" s="55"/>
      <c r="F43" s="55"/>
      <c r="G43" s="7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2.75" x14ac:dyDescent="0.2">
      <c r="B44" s="3"/>
      <c r="C44" s="3"/>
      <c r="D44" s="3"/>
      <c r="E44" s="55"/>
      <c r="F44" s="55"/>
      <c r="G44" s="7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2.75" x14ac:dyDescent="0.2">
      <c r="B45" s="3"/>
      <c r="C45" s="3"/>
      <c r="D45" s="3"/>
      <c r="E45" s="55"/>
      <c r="F45" s="55"/>
      <c r="G45" s="7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2.75" x14ac:dyDescent="0.2">
      <c r="B46" s="3"/>
      <c r="C46" s="3"/>
      <c r="D46" s="3"/>
      <c r="E46" s="55"/>
      <c r="F46" s="55"/>
      <c r="G46" s="7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2.75" x14ac:dyDescent="0.2">
      <c r="B47" s="3"/>
      <c r="C47" s="3"/>
      <c r="D47" s="3"/>
      <c r="E47" s="55"/>
      <c r="F47" s="55"/>
      <c r="G47" s="7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2.75" x14ac:dyDescent="0.2">
      <c r="B48" s="3"/>
      <c r="C48" s="3"/>
      <c r="D48" s="3"/>
      <c r="E48" s="55"/>
      <c r="F48" s="55"/>
      <c r="G48" s="7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ht="12.75" x14ac:dyDescent="0.2">
      <c r="B49" s="3"/>
      <c r="C49" s="3"/>
      <c r="D49" s="3"/>
      <c r="E49" s="55"/>
      <c r="F49" s="55"/>
      <c r="G49" s="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ht="12.75" x14ac:dyDescent="0.2">
      <c r="B50" s="3"/>
      <c r="C50" s="3"/>
      <c r="D50" s="3"/>
      <c r="E50" s="55"/>
      <c r="F50" s="55"/>
      <c r="G50" s="7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ht="12.75" x14ac:dyDescent="0.2">
      <c r="B51" s="3"/>
    </row>
  </sheetData>
  <mergeCells count="9">
    <mergeCell ref="A12:O12"/>
    <mergeCell ref="A8:O8"/>
    <mergeCell ref="A9:K9"/>
    <mergeCell ref="A3:O3"/>
    <mergeCell ref="A5:O5"/>
    <mergeCell ref="A6:O6"/>
    <mergeCell ref="A7:O7"/>
    <mergeCell ref="A10:O10"/>
    <mergeCell ref="A11:O11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H34"/>
  <sheetViews>
    <sheetView tabSelected="1" workbookViewId="0">
      <selection activeCell="C1" sqref="C1:C1048576"/>
    </sheetView>
  </sheetViews>
  <sheetFormatPr defaultRowHeight="12" x14ac:dyDescent="0.2"/>
  <cols>
    <col min="1" max="1" width="5.33203125" customWidth="1"/>
    <col min="3" max="3" width="20.83203125" customWidth="1"/>
    <col min="4" max="4" width="20" customWidth="1"/>
    <col min="5" max="6" width="8.5" customWidth="1"/>
    <col min="7" max="7" width="19.33203125" customWidth="1"/>
    <col min="8" max="19" width="6.1640625" customWidth="1"/>
    <col min="20" max="25" width="7.6640625" customWidth="1"/>
    <col min="26" max="29" width="7.83203125" customWidth="1"/>
    <col min="30" max="33" width="8" customWidth="1"/>
    <col min="34" max="34" width="14.6640625" customWidth="1"/>
  </cols>
  <sheetData>
    <row r="2" spans="1:34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34" ht="15" x14ac:dyDescent="0.2">
      <c r="A3" s="67" t="s">
        <v>81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4" ht="15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4" ht="15" x14ac:dyDescent="0.2">
      <c r="A5" s="68" t="s">
        <v>54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</row>
    <row r="6" spans="1:34" ht="15" x14ac:dyDescent="0.2">
      <c r="A6" s="68" t="s">
        <v>43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pans="1:34" ht="15" x14ac:dyDescent="0.25">
      <c r="A7" s="69" t="s">
        <v>13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34" ht="15" x14ac:dyDescent="0.2">
      <c r="A8" s="66" t="s">
        <v>84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34" ht="15" x14ac:dyDescent="0.2">
      <c r="A9" s="66" t="s">
        <v>12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34" ht="14.25" x14ac:dyDescent="0.2">
      <c r="A10" s="65" t="s">
        <v>85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</row>
    <row r="11" spans="1:34" ht="14.25" x14ac:dyDescent="0.2">
      <c r="A11" s="65" t="s">
        <v>86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</row>
    <row r="12" spans="1:34" ht="15" thickBot="1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34" ht="77.25" thickBot="1" x14ac:dyDescent="0.25">
      <c r="A13" s="13" t="s">
        <v>0</v>
      </c>
      <c r="B13" s="20" t="s">
        <v>1</v>
      </c>
      <c r="C13" s="21" t="s">
        <v>8</v>
      </c>
      <c r="D13" s="16" t="s">
        <v>2</v>
      </c>
      <c r="E13" s="22" t="s">
        <v>10</v>
      </c>
      <c r="F13" s="22" t="s">
        <v>11</v>
      </c>
      <c r="G13" s="16" t="s">
        <v>3</v>
      </c>
      <c r="H13" s="23" t="s">
        <v>4</v>
      </c>
      <c r="I13" s="16" t="s">
        <v>5</v>
      </c>
      <c r="J13" s="16" t="s">
        <v>6</v>
      </c>
      <c r="K13" s="22" t="s">
        <v>7</v>
      </c>
      <c r="L13" s="16" t="s">
        <v>16</v>
      </c>
      <c r="M13" s="16" t="s">
        <v>23</v>
      </c>
      <c r="N13" s="16" t="s">
        <v>22</v>
      </c>
      <c r="O13" s="35" t="s">
        <v>21</v>
      </c>
      <c r="P13" s="35" t="s">
        <v>20</v>
      </c>
      <c r="Q13" s="35" t="s">
        <v>19</v>
      </c>
      <c r="R13" s="35" t="s">
        <v>18</v>
      </c>
      <c r="S13" s="35" t="s">
        <v>17</v>
      </c>
      <c r="T13" s="35" t="s">
        <v>28</v>
      </c>
      <c r="U13" s="35" t="s">
        <v>29</v>
      </c>
      <c r="V13" s="35" t="s">
        <v>30</v>
      </c>
      <c r="W13" s="35" t="s">
        <v>31</v>
      </c>
      <c r="X13" s="35" t="s">
        <v>32</v>
      </c>
      <c r="Y13" s="35" t="s">
        <v>33</v>
      </c>
      <c r="Z13" s="35" t="s">
        <v>63</v>
      </c>
      <c r="AA13" s="35" t="s">
        <v>64</v>
      </c>
      <c r="AB13" s="35" t="s">
        <v>65</v>
      </c>
      <c r="AC13" s="35" t="s">
        <v>78</v>
      </c>
      <c r="AD13" s="35" t="s">
        <v>42</v>
      </c>
      <c r="AE13" s="35" t="s">
        <v>24</v>
      </c>
      <c r="AF13" s="35" t="s">
        <v>25</v>
      </c>
      <c r="AG13" s="35" t="s">
        <v>26</v>
      </c>
      <c r="AH13" s="16" t="s">
        <v>27</v>
      </c>
    </row>
    <row r="14" spans="1:34" ht="25.5" x14ac:dyDescent="0.2">
      <c r="A14" s="6">
        <v>1</v>
      </c>
      <c r="B14" s="4" t="s">
        <v>55</v>
      </c>
      <c r="C14" s="5" t="s">
        <v>9</v>
      </c>
      <c r="D14" s="5" t="s">
        <v>14</v>
      </c>
      <c r="E14" s="34" t="s">
        <v>58</v>
      </c>
      <c r="F14" s="34" t="s">
        <v>58</v>
      </c>
      <c r="G14" s="5" t="s">
        <v>15</v>
      </c>
      <c r="H14" s="6">
        <v>1</v>
      </c>
      <c r="I14" s="6">
        <v>1</v>
      </c>
      <c r="J14" s="6">
        <v>1</v>
      </c>
      <c r="K14" s="17">
        <v>1</v>
      </c>
      <c r="L14" s="18">
        <v>0.5</v>
      </c>
      <c r="M14" s="18">
        <v>1</v>
      </c>
      <c r="N14" s="18">
        <v>1</v>
      </c>
      <c r="O14" s="19">
        <v>0.5</v>
      </c>
      <c r="P14" s="19">
        <v>0</v>
      </c>
      <c r="Q14" s="19">
        <v>0.5</v>
      </c>
      <c r="R14" s="19">
        <v>1</v>
      </c>
      <c r="S14" s="19">
        <v>0</v>
      </c>
      <c r="T14" s="19">
        <v>0</v>
      </c>
      <c r="U14" s="19">
        <v>0</v>
      </c>
      <c r="V14" s="19">
        <v>0</v>
      </c>
      <c r="W14" s="19">
        <v>1</v>
      </c>
      <c r="X14" s="19">
        <v>0.5</v>
      </c>
      <c r="Y14" s="19">
        <v>0</v>
      </c>
      <c r="Z14" s="19">
        <v>1</v>
      </c>
      <c r="AA14" s="19">
        <v>0.5</v>
      </c>
      <c r="AB14" s="19">
        <v>4</v>
      </c>
      <c r="AC14" s="19">
        <v>0</v>
      </c>
      <c r="AD14" s="19">
        <v>11</v>
      </c>
      <c r="AE14" s="19">
        <v>27</v>
      </c>
      <c r="AF14" s="19">
        <v>60</v>
      </c>
      <c r="AG14" s="44">
        <f>AE14/AF14</f>
        <v>0.45</v>
      </c>
      <c r="AH14" s="19" t="s">
        <v>75</v>
      </c>
    </row>
    <row r="15" spans="1:34" ht="25.5" x14ac:dyDescent="0.2">
      <c r="A15" s="6">
        <v>2</v>
      </c>
      <c r="B15" s="4" t="s">
        <v>56</v>
      </c>
      <c r="C15" s="34" t="s">
        <v>9</v>
      </c>
      <c r="D15" s="34" t="s">
        <v>14</v>
      </c>
      <c r="E15" s="34" t="s">
        <v>58</v>
      </c>
      <c r="F15" s="34" t="s">
        <v>58</v>
      </c>
      <c r="G15" s="34" t="s">
        <v>15</v>
      </c>
      <c r="H15" s="6">
        <v>1</v>
      </c>
      <c r="I15" s="6">
        <v>1</v>
      </c>
      <c r="J15" s="6">
        <v>1</v>
      </c>
      <c r="K15" s="17">
        <v>1</v>
      </c>
      <c r="L15" s="18">
        <v>0.5</v>
      </c>
      <c r="M15" s="18">
        <v>1</v>
      </c>
      <c r="N15" s="18">
        <v>0</v>
      </c>
      <c r="O15" s="19">
        <v>0</v>
      </c>
      <c r="P15" s="19">
        <v>0</v>
      </c>
      <c r="Q15" s="19">
        <v>0.5</v>
      </c>
      <c r="R15" s="19">
        <v>1</v>
      </c>
      <c r="S15" s="19">
        <v>0</v>
      </c>
      <c r="T15" s="19">
        <v>0</v>
      </c>
      <c r="U15" s="19">
        <v>0</v>
      </c>
      <c r="V15" s="19">
        <v>0</v>
      </c>
      <c r="W15" s="19">
        <v>1</v>
      </c>
      <c r="X15" s="19">
        <v>0</v>
      </c>
      <c r="Y15" s="19">
        <v>0</v>
      </c>
      <c r="Z15" s="19">
        <v>0</v>
      </c>
      <c r="AA15" s="19">
        <v>0.5</v>
      </c>
      <c r="AB15" s="19">
        <v>3</v>
      </c>
      <c r="AC15" s="19">
        <v>0</v>
      </c>
      <c r="AD15" s="19">
        <v>0</v>
      </c>
      <c r="AE15" s="19">
        <v>12</v>
      </c>
      <c r="AF15" s="19">
        <v>60</v>
      </c>
      <c r="AG15" s="44">
        <v>0.26</v>
      </c>
      <c r="AH15" s="19" t="s">
        <v>75</v>
      </c>
    </row>
    <row r="16" spans="1:34" ht="25.5" x14ac:dyDescent="0.2">
      <c r="A16" s="6">
        <v>3</v>
      </c>
      <c r="B16" s="4" t="s">
        <v>60</v>
      </c>
      <c r="C16" s="34" t="s">
        <v>9</v>
      </c>
      <c r="D16" s="34" t="s">
        <v>14</v>
      </c>
      <c r="E16" s="34" t="s">
        <v>59</v>
      </c>
      <c r="F16" s="34" t="s">
        <v>59</v>
      </c>
      <c r="G16" s="34" t="s">
        <v>15</v>
      </c>
      <c r="H16" s="6">
        <v>1</v>
      </c>
      <c r="I16" s="6">
        <v>1</v>
      </c>
      <c r="J16" s="6">
        <v>1</v>
      </c>
      <c r="K16" s="17">
        <v>0</v>
      </c>
      <c r="L16" s="18">
        <v>0</v>
      </c>
      <c r="M16" s="18">
        <v>0.5</v>
      </c>
      <c r="N16" s="18">
        <v>1</v>
      </c>
      <c r="O16" s="19">
        <v>0.5</v>
      </c>
      <c r="P16" s="19">
        <v>0</v>
      </c>
      <c r="Q16" s="19">
        <v>1</v>
      </c>
      <c r="R16" s="19">
        <v>0.5</v>
      </c>
      <c r="S16" s="19">
        <v>1</v>
      </c>
      <c r="T16" s="19">
        <v>0</v>
      </c>
      <c r="U16" s="19">
        <v>0.5</v>
      </c>
      <c r="V16" s="19">
        <v>0</v>
      </c>
      <c r="W16" s="19">
        <v>1</v>
      </c>
      <c r="X16" s="19">
        <v>0.5</v>
      </c>
      <c r="Y16" s="19">
        <v>1</v>
      </c>
      <c r="Z16" s="19">
        <v>1</v>
      </c>
      <c r="AA16" s="19">
        <v>1</v>
      </c>
      <c r="AB16" s="19">
        <v>3</v>
      </c>
      <c r="AC16" s="19">
        <v>0</v>
      </c>
      <c r="AD16" s="19">
        <v>8</v>
      </c>
      <c r="AE16" s="19">
        <v>23</v>
      </c>
      <c r="AF16" s="19">
        <v>60</v>
      </c>
      <c r="AG16" s="44">
        <v>0.32</v>
      </c>
      <c r="AH16" s="19" t="s">
        <v>75</v>
      </c>
    </row>
    <row r="17" spans="1:34" ht="25.5" x14ac:dyDescent="0.2">
      <c r="A17" s="6">
        <v>4</v>
      </c>
      <c r="B17" s="4" t="s">
        <v>57</v>
      </c>
      <c r="C17" s="34" t="s">
        <v>9</v>
      </c>
      <c r="D17" s="34" t="s">
        <v>14</v>
      </c>
      <c r="E17" s="34" t="s">
        <v>59</v>
      </c>
      <c r="F17" s="34" t="s">
        <v>59</v>
      </c>
      <c r="G17" s="34" t="s">
        <v>15</v>
      </c>
      <c r="H17" s="6">
        <v>1</v>
      </c>
      <c r="I17" s="6">
        <v>1</v>
      </c>
      <c r="J17" s="6">
        <v>1</v>
      </c>
      <c r="K17" s="17">
        <v>0</v>
      </c>
      <c r="L17" s="18">
        <v>0</v>
      </c>
      <c r="M17" s="18">
        <v>0.5</v>
      </c>
      <c r="N17" s="18">
        <v>1</v>
      </c>
      <c r="O17" s="19">
        <v>0.5</v>
      </c>
      <c r="P17" s="19">
        <v>0</v>
      </c>
      <c r="Q17" s="19">
        <v>1</v>
      </c>
      <c r="R17" s="19">
        <v>0.5</v>
      </c>
      <c r="S17" s="19">
        <v>1</v>
      </c>
      <c r="T17" s="19">
        <v>0</v>
      </c>
      <c r="U17" s="19">
        <v>0.5</v>
      </c>
      <c r="V17" s="19">
        <v>0</v>
      </c>
      <c r="W17" s="19">
        <v>1</v>
      </c>
      <c r="X17" s="19">
        <v>0.5</v>
      </c>
      <c r="Y17" s="19">
        <v>1</v>
      </c>
      <c r="Z17" s="19">
        <v>1</v>
      </c>
      <c r="AA17" s="19">
        <v>1</v>
      </c>
      <c r="AB17" s="19">
        <v>3</v>
      </c>
      <c r="AC17" s="19">
        <v>0</v>
      </c>
      <c r="AD17" s="19">
        <v>8</v>
      </c>
      <c r="AE17" s="19">
        <v>23.5</v>
      </c>
      <c r="AF17" s="19">
        <v>60</v>
      </c>
      <c r="AG17" s="44">
        <v>0.32</v>
      </c>
      <c r="AH17" s="19" t="s">
        <v>75</v>
      </c>
    </row>
    <row r="18" spans="1:34" ht="25.5" x14ac:dyDescent="0.2">
      <c r="A18" s="6">
        <v>5</v>
      </c>
      <c r="B18" s="4" t="s">
        <v>61</v>
      </c>
      <c r="C18" s="34" t="s">
        <v>9</v>
      </c>
      <c r="D18" s="34" t="s">
        <v>14</v>
      </c>
      <c r="E18" s="34" t="s">
        <v>59</v>
      </c>
      <c r="F18" s="34" t="s">
        <v>59</v>
      </c>
      <c r="G18" s="34" t="s">
        <v>15</v>
      </c>
      <c r="H18" s="6">
        <v>1</v>
      </c>
      <c r="I18" s="6">
        <v>1</v>
      </c>
      <c r="J18" s="6">
        <v>1</v>
      </c>
      <c r="K18" s="17">
        <v>0</v>
      </c>
      <c r="L18" s="18">
        <v>0</v>
      </c>
      <c r="M18" s="18">
        <v>0.5</v>
      </c>
      <c r="N18" s="18">
        <v>1</v>
      </c>
      <c r="O18" s="19">
        <v>0</v>
      </c>
      <c r="P18" s="19">
        <v>0</v>
      </c>
      <c r="Q18" s="19">
        <v>1</v>
      </c>
      <c r="R18" s="19">
        <v>0.5</v>
      </c>
      <c r="S18" s="19">
        <v>1</v>
      </c>
      <c r="T18" s="19">
        <v>0.5</v>
      </c>
      <c r="U18" s="19">
        <v>0.5</v>
      </c>
      <c r="V18" s="19">
        <v>0</v>
      </c>
      <c r="W18" s="19">
        <v>1</v>
      </c>
      <c r="X18" s="19">
        <v>0.5</v>
      </c>
      <c r="Y18" s="19">
        <v>1</v>
      </c>
      <c r="Z18" s="19">
        <v>1</v>
      </c>
      <c r="AA18" s="19">
        <v>1</v>
      </c>
      <c r="AB18" s="19">
        <v>3</v>
      </c>
      <c r="AC18" s="19">
        <v>0</v>
      </c>
      <c r="AD18" s="19">
        <v>7</v>
      </c>
      <c r="AE18" s="19">
        <v>22</v>
      </c>
      <c r="AF18" s="19">
        <v>60</v>
      </c>
      <c r="AG18" s="44">
        <f t="shared" ref="AG18:AG19" si="0">AE18/AF18</f>
        <v>0.36666666666666664</v>
      </c>
      <c r="AH18" s="19" t="s">
        <v>75</v>
      </c>
    </row>
    <row r="19" spans="1:34" ht="25.5" x14ac:dyDescent="0.2">
      <c r="A19" s="6">
        <v>6</v>
      </c>
      <c r="B19" s="4" t="s">
        <v>62</v>
      </c>
      <c r="C19" s="34" t="s">
        <v>9</v>
      </c>
      <c r="D19" s="34" t="s">
        <v>14</v>
      </c>
      <c r="E19" s="34" t="s">
        <v>59</v>
      </c>
      <c r="F19" s="34" t="s">
        <v>59</v>
      </c>
      <c r="G19" s="34" t="s">
        <v>15</v>
      </c>
      <c r="H19" s="6">
        <v>1</v>
      </c>
      <c r="I19" s="6">
        <v>1</v>
      </c>
      <c r="J19" s="6">
        <v>1</v>
      </c>
      <c r="K19" s="17">
        <v>0</v>
      </c>
      <c r="L19" s="18">
        <v>0</v>
      </c>
      <c r="M19" s="18">
        <v>0.5</v>
      </c>
      <c r="N19" s="18">
        <v>1</v>
      </c>
      <c r="O19" s="19">
        <v>0.5</v>
      </c>
      <c r="P19" s="19">
        <v>0</v>
      </c>
      <c r="Q19" s="19">
        <v>1</v>
      </c>
      <c r="R19" s="19">
        <v>0.5</v>
      </c>
      <c r="S19" s="19">
        <v>1</v>
      </c>
      <c r="T19" s="19">
        <v>0.5</v>
      </c>
      <c r="U19" s="19">
        <v>0.5</v>
      </c>
      <c r="V19" s="19">
        <v>0</v>
      </c>
      <c r="W19" s="19">
        <v>1</v>
      </c>
      <c r="X19" s="19">
        <v>0.5</v>
      </c>
      <c r="Y19" s="19">
        <v>1</v>
      </c>
      <c r="Z19" s="19">
        <v>1</v>
      </c>
      <c r="AA19" s="19">
        <v>1</v>
      </c>
      <c r="AB19" s="19">
        <v>3</v>
      </c>
      <c r="AC19" s="19">
        <v>0</v>
      </c>
      <c r="AD19" s="19">
        <v>7</v>
      </c>
      <c r="AE19" s="19">
        <v>23</v>
      </c>
      <c r="AF19" s="19">
        <v>60</v>
      </c>
      <c r="AG19" s="44">
        <f t="shared" si="0"/>
        <v>0.38333333333333336</v>
      </c>
      <c r="AH19" s="19" t="s">
        <v>75</v>
      </c>
    </row>
    <row r="20" spans="1:34" ht="12.75" x14ac:dyDescent="0.2">
      <c r="A20" s="7"/>
      <c r="B20" s="8"/>
      <c r="C20" s="7"/>
      <c r="D20" s="7"/>
      <c r="E20" s="7"/>
      <c r="F20" s="7"/>
      <c r="G20" s="7"/>
      <c r="H20" s="9"/>
      <c r="I20" s="9"/>
      <c r="J20" s="9"/>
      <c r="K20" s="10"/>
      <c r="L20" s="14"/>
      <c r="M20" s="14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34" ht="12.75" x14ac:dyDescent="0.2">
      <c r="A21" s="7"/>
      <c r="B21" s="8"/>
      <c r="C21" s="7"/>
      <c r="D21" s="7"/>
      <c r="E21" s="7"/>
      <c r="F21" s="7"/>
      <c r="G21" s="7"/>
      <c r="H21" s="9"/>
      <c r="I21" s="9"/>
      <c r="J21" s="9"/>
      <c r="K21" s="10"/>
      <c r="L21" s="14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4" ht="12.75" x14ac:dyDescent="0.2">
      <c r="A22" s="9"/>
      <c r="B22" s="8"/>
      <c r="C22" s="40"/>
      <c r="D22" s="40"/>
      <c r="E22" s="53"/>
      <c r="F22" s="53"/>
      <c r="G22" s="40"/>
      <c r="H22" s="9"/>
      <c r="I22" s="9"/>
      <c r="J22" s="9"/>
      <c r="K22" s="9"/>
      <c r="L22" s="14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5"/>
    </row>
    <row r="23" spans="1:34" ht="12.75" x14ac:dyDescent="0.2">
      <c r="A23" s="9"/>
      <c r="B23" s="8"/>
      <c r="C23" s="40"/>
      <c r="D23" s="40"/>
      <c r="E23" s="53"/>
      <c r="F23" s="53"/>
      <c r="G23" s="40"/>
      <c r="H23" s="9"/>
      <c r="I23" s="9"/>
      <c r="J23" s="9"/>
      <c r="K23" s="9"/>
      <c r="L23" s="14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5"/>
    </row>
    <row r="24" spans="1:34" ht="12.75" x14ac:dyDescent="0.2">
      <c r="A24" s="9"/>
      <c r="B24" s="8"/>
      <c r="C24" s="40"/>
      <c r="D24" s="40"/>
      <c r="E24" s="53"/>
      <c r="F24" s="53"/>
      <c r="G24" s="40"/>
      <c r="H24" s="9"/>
      <c r="I24" s="9"/>
      <c r="J24" s="9"/>
      <c r="K24" s="9"/>
      <c r="L24" s="14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5"/>
    </row>
    <row r="25" spans="1:34" ht="12.75" x14ac:dyDescent="0.2"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2"/>
      <c r="AA25" s="2"/>
      <c r="AB25" s="2"/>
      <c r="AC25" s="2"/>
      <c r="AD25" s="2"/>
      <c r="AE25" s="2"/>
    </row>
    <row r="26" spans="1:34" ht="12.75" x14ac:dyDescent="0.2">
      <c r="B26" s="3"/>
      <c r="C26" s="3"/>
      <c r="D26" s="3"/>
      <c r="E26" s="3"/>
      <c r="F26" s="3"/>
      <c r="G26" s="7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4" ht="12.75" x14ac:dyDescent="0.2">
      <c r="B27" s="3"/>
      <c r="C27" s="3"/>
      <c r="D27" s="3"/>
      <c r="E27" s="3"/>
      <c r="F27" s="3"/>
      <c r="G27" s="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4" ht="12.75" x14ac:dyDescent="0.2">
      <c r="B28" s="3"/>
      <c r="C28" s="3"/>
      <c r="D28" s="3"/>
      <c r="E28" s="3"/>
      <c r="F28" s="3"/>
      <c r="G28" s="7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4" ht="12.75" x14ac:dyDescent="0.2">
      <c r="B29" s="3"/>
      <c r="C29" s="3"/>
      <c r="D29" s="3"/>
      <c r="E29" s="3"/>
      <c r="F29" s="3"/>
      <c r="G29" s="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4" ht="12.75" x14ac:dyDescent="0.2">
      <c r="B30" s="3"/>
      <c r="C30" s="3"/>
      <c r="D30" s="3"/>
      <c r="E30" s="3"/>
      <c r="F30" s="3"/>
      <c r="G30" s="7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4" ht="12.75" x14ac:dyDescent="0.2">
      <c r="B31" s="3"/>
      <c r="C31" s="3"/>
      <c r="D31" s="3"/>
      <c r="E31" s="3"/>
      <c r="F31" s="3"/>
      <c r="G31" s="7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4" ht="12.75" x14ac:dyDescent="0.2">
      <c r="B32" s="3"/>
      <c r="C32" s="3"/>
      <c r="D32" s="3"/>
      <c r="E32" s="3"/>
      <c r="F32" s="3"/>
      <c r="G32" s="7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2:31" ht="12.75" x14ac:dyDescent="0.2">
      <c r="B33" s="3"/>
      <c r="C33" s="3"/>
      <c r="D33" s="3"/>
      <c r="E33" s="3"/>
      <c r="F33" s="3"/>
      <c r="G33" s="7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2:31" ht="12.75" x14ac:dyDescent="0.2">
      <c r="Z34" s="3"/>
      <c r="AA34" s="3"/>
      <c r="AB34" s="3"/>
      <c r="AC34" s="3"/>
      <c r="AD34" s="3"/>
      <c r="AE34" s="3"/>
    </row>
  </sheetData>
  <mergeCells count="9">
    <mergeCell ref="A10:O10"/>
    <mergeCell ref="A11:O11"/>
    <mergeCell ref="A12:O12"/>
    <mergeCell ref="A3:O3"/>
    <mergeCell ref="A5:O5"/>
    <mergeCell ref="A6:O6"/>
    <mergeCell ref="A7:O7"/>
    <mergeCell ref="A8:O8"/>
    <mergeCell ref="A9:K9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P31"/>
  <sheetViews>
    <sheetView workbookViewId="0">
      <selection activeCell="A4" sqref="A4"/>
    </sheetView>
  </sheetViews>
  <sheetFormatPr defaultRowHeight="12" x14ac:dyDescent="0.2"/>
  <cols>
    <col min="1" max="1" width="5.83203125" customWidth="1"/>
    <col min="3" max="3" width="15.5" customWidth="1"/>
    <col min="4" max="4" width="20" customWidth="1"/>
    <col min="5" max="6" width="6.5" customWidth="1"/>
    <col min="7" max="7" width="20.5" customWidth="1"/>
    <col min="8" max="28" width="6" customWidth="1"/>
    <col min="29" max="33" width="7.33203125" customWidth="1"/>
    <col min="34" max="34" width="17" customWidth="1"/>
  </cols>
  <sheetData>
    <row r="2" spans="1:68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68" ht="15" x14ac:dyDescent="0.2">
      <c r="A3" s="67" t="s">
        <v>87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41"/>
      <c r="AC3" s="37"/>
      <c r="AD3" s="37"/>
      <c r="AE3" s="37"/>
      <c r="AF3" s="37"/>
    </row>
    <row r="4" spans="1:68" ht="15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41"/>
      <c r="AC4" s="37"/>
      <c r="AD4" s="37"/>
      <c r="AE4" s="37"/>
      <c r="AF4" s="37"/>
    </row>
    <row r="5" spans="1:68" ht="15" x14ac:dyDescent="0.2">
      <c r="A5" s="68" t="s">
        <v>66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42"/>
      <c r="AC5" s="38"/>
      <c r="AD5" s="38"/>
      <c r="AE5" s="38"/>
      <c r="AF5" s="38"/>
    </row>
    <row r="6" spans="1:68" ht="15" x14ac:dyDescent="0.2">
      <c r="A6" s="68" t="s">
        <v>67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42"/>
      <c r="AC6" s="38"/>
      <c r="AD6" s="38"/>
      <c r="AE6" s="38"/>
      <c r="AF6" s="38"/>
    </row>
    <row r="7" spans="1:68" ht="15" x14ac:dyDescent="0.25">
      <c r="A7" s="69" t="s">
        <v>13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3"/>
      <c r="AC7" s="39"/>
      <c r="AD7" s="39"/>
      <c r="AE7" s="39"/>
      <c r="AF7" s="39"/>
    </row>
    <row r="8" spans="1:68" ht="15" x14ac:dyDescent="0.2">
      <c r="A8" s="66" t="s">
        <v>84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68" ht="15" x14ac:dyDescent="0.2">
      <c r="A9" s="66" t="s">
        <v>12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68" ht="14.25" x14ac:dyDescent="0.2">
      <c r="A10" s="65" t="s">
        <v>85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</row>
    <row r="11" spans="1:68" ht="15" thickBot="1" x14ac:dyDescent="0.25">
      <c r="A11" s="65" t="s">
        <v>86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</row>
    <row r="12" spans="1:68" ht="90" thickBot="1" x14ac:dyDescent="0.25">
      <c r="A12" s="13" t="s">
        <v>0</v>
      </c>
      <c r="B12" s="20" t="s">
        <v>1</v>
      </c>
      <c r="C12" s="21" t="s">
        <v>8</v>
      </c>
      <c r="D12" s="16" t="s">
        <v>2</v>
      </c>
      <c r="E12" s="22" t="s">
        <v>10</v>
      </c>
      <c r="F12" s="22" t="s">
        <v>11</v>
      </c>
      <c r="G12" s="16" t="s">
        <v>3</v>
      </c>
      <c r="H12" s="23" t="s">
        <v>4</v>
      </c>
      <c r="I12" s="16" t="s">
        <v>5</v>
      </c>
      <c r="J12" s="16" t="s">
        <v>6</v>
      </c>
      <c r="K12" s="22" t="s">
        <v>7</v>
      </c>
      <c r="L12" s="16" t="s">
        <v>16</v>
      </c>
      <c r="M12" s="16" t="s">
        <v>23</v>
      </c>
      <c r="N12" s="16" t="s">
        <v>22</v>
      </c>
      <c r="O12" s="35" t="s">
        <v>21</v>
      </c>
      <c r="P12" s="35" t="s">
        <v>20</v>
      </c>
      <c r="Q12" s="35" t="s">
        <v>19</v>
      </c>
      <c r="R12" s="35" t="s">
        <v>18</v>
      </c>
      <c r="S12" s="35" t="s">
        <v>17</v>
      </c>
      <c r="T12" s="35" t="s">
        <v>28</v>
      </c>
      <c r="U12" s="35" t="s">
        <v>29</v>
      </c>
      <c r="V12" s="35" t="s">
        <v>30</v>
      </c>
      <c r="W12" s="35" t="s">
        <v>31</v>
      </c>
      <c r="X12" s="35" t="s">
        <v>32</v>
      </c>
      <c r="Y12" s="35" t="s">
        <v>33</v>
      </c>
      <c r="Z12" s="35" t="s">
        <v>34</v>
      </c>
      <c r="AA12" s="35" t="s">
        <v>35</v>
      </c>
      <c r="AB12" s="35" t="s">
        <v>65</v>
      </c>
      <c r="AC12" s="35" t="s">
        <v>76</v>
      </c>
      <c r="AD12" s="35" t="s">
        <v>42</v>
      </c>
      <c r="AE12" s="35" t="s">
        <v>24</v>
      </c>
      <c r="AF12" s="35" t="s">
        <v>25</v>
      </c>
      <c r="AG12" s="35" t="s">
        <v>26</v>
      </c>
      <c r="AH12" s="16" t="s">
        <v>27</v>
      </c>
    </row>
    <row r="13" spans="1:68" ht="25.5" x14ac:dyDescent="0.2">
      <c r="A13" s="6">
        <v>1</v>
      </c>
      <c r="B13" s="4" t="s">
        <v>41</v>
      </c>
      <c r="C13" s="5" t="s">
        <v>9</v>
      </c>
      <c r="D13" s="5" t="s">
        <v>14</v>
      </c>
      <c r="E13" s="34" t="s">
        <v>70</v>
      </c>
      <c r="F13" s="34" t="s">
        <v>71</v>
      </c>
      <c r="G13" s="5" t="s">
        <v>15</v>
      </c>
      <c r="H13" s="6">
        <v>1</v>
      </c>
      <c r="I13" s="6">
        <v>1</v>
      </c>
      <c r="J13" s="6">
        <v>1</v>
      </c>
      <c r="K13" s="17">
        <v>1</v>
      </c>
      <c r="L13" s="18">
        <v>1</v>
      </c>
      <c r="M13" s="18">
        <v>1</v>
      </c>
      <c r="N13" s="18">
        <v>0.5</v>
      </c>
      <c r="O13" s="19">
        <v>0.5</v>
      </c>
      <c r="P13" s="19">
        <v>0</v>
      </c>
      <c r="Q13" s="19">
        <v>0.5</v>
      </c>
      <c r="R13" s="19">
        <v>1</v>
      </c>
      <c r="S13" s="19">
        <v>1</v>
      </c>
      <c r="T13" s="19">
        <v>0.5</v>
      </c>
      <c r="U13" s="19">
        <v>0.5</v>
      </c>
      <c r="V13" s="19">
        <v>1</v>
      </c>
      <c r="W13" s="19">
        <v>0.5</v>
      </c>
      <c r="X13" s="19">
        <v>1</v>
      </c>
      <c r="Y13" s="19">
        <v>0</v>
      </c>
      <c r="Z13" s="19">
        <v>1</v>
      </c>
      <c r="AA13" s="19">
        <v>0.5</v>
      </c>
      <c r="AB13" s="19">
        <v>4</v>
      </c>
      <c r="AC13" s="19">
        <v>0</v>
      </c>
      <c r="AD13" s="19">
        <v>10</v>
      </c>
      <c r="AE13" s="19">
        <v>29</v>
      </c>
      <c r="AF13" s="19">
        <v>60</v>
      </c>
      <c r="AG13" s="44">
        <f>AE13/AF13</f>
        <v>0.48333333333333334</v>
      </c>
      <c r="AH13" s="19" t="s">
        <v>75</v>
      </c>
    </row>
    <row r="14" spans="1:68" ht="25.5" x14ac:dyDescent="0.2">
      <c r="A14" s="6">
        <v>2</v>
      </c>
      <c r="B14" s="4" t="s">
        <v>68</v>
      </c>
      <c r="C14" s="5" t="s">
        <v>9</v>
      </c>
      <c r="D14" s="5" t="s">
        <v>14</v>
      </c>
      <c r="E14" s="34" t="s">
        <v>70</v>
      </c>
      <c r="F14" s="34" t="s">
        <v>71</v>
      </c>
      <c r="G14" s="5" t="s">
        <v>15</v>
      </c>
      <c r="H14" s="6">
        <v>1</v>
      </c>
      <c r="I14" s="6">
        <v>1</v>
      </c>
      <c r="J14" s="6">
        <v>1</v>
      </c>
      <c r="K14" s="17">
        <v>1</v>
      </c>
      <c r="L14" s="18">
        <v>1</v>
      </c>
      <c r="M14" s="18">
        <v>1</v>
      </c>
      <c r="N14" s="18">
        <v>1</v>
      </c>
      <c r="O14" s="19">
        <v>0.5</v>
      </c>
      <c r="P14" s="19">
        <v>0</v>
      </c>
      <c r="Q14" s="19">
        <v>0.5</v>
      </c>
      <c r="R14" s="19">
        <v>1</v>
      </c>
      <c r="S14" s="19">
        <v>1</v>
      </c>
      <c r="T14" s="19">
        <v>0.5</v>
      </c>
      <c r="U14" s="19">
        <v>0.5</v>
      </c>
      <c r="V14" s="19">
        <v>1</v>
      </c>
      <c r="W14" s="19">
        <v>0.5</v>
      </c>
      <c r="X14" s="19">
        <v>1</v>
      </c>
      <c r="Y14" s="19">
        <v>0</v>
      </c>
      <c r="Z14" s="19">
        <v>1</v>
      </c>
      <c r="AA14" s="19">
        <v>0.5</v>
      </c>
      <c r="AB14" s="19">
        <v>2</v>
      </c>
      <c r="AC14" s="19">
        <v>0</v>
      </c>
      <c r="AD14" s="19">
        <v>0</v>
      </c>
      <c r="AE14" s="19">
        <v>17</v>
      </c>
      <c r="AF14" s="19">
        <v>60</v>
      </c>
      <c r="AG14" s="44">
        <f>AE14/AF14</f>
        <v>0.28333333333333333</v>
      </c>
      <c r="AH14" s="19" t="s">
        <v>75</v>
      </c>
    </row>
    <row r="15" spans="1:68" ht="25.5" x14ac:dyDescent="0.2">
      <c r="A15" s="6">
        <v>3</v>
      </c>
      <c r="B15" s="4" t="s">
        <v>69</v>
      </c>
      <c r="C15" s="5" t="s">
        <v>9</v>
      </c>
      <c r="D15" s="5" t="s">
        <v>14</v>
      </c>
      <c r="E15" s="34" t="s">
        <v>70</v>
      </c>
      <c r="F15" s="34" t="s">
        <v>70</v>
      </c>
      <c r="G15" s="5" t="s">
        <v>15</v>
      </c>
      <c r="H15" s="6">
        <v>1</v>
      </c>
      <c r="I15" s="6">
        <v>1</v>
      </c>
      <c r="J15" s="6">
        <v>1</v>
      </c>
      <c r="K15" s="17">
        <v>1</v>
      </c>
      <c r="L15" s="18">
        <v>1</v>
      </c>
      <c r="M15" s="18">
        <v>1</v>
      </c>
      <c r="N15" s="18">
        <v>1</v>
      </c>
      <c r="O15" s="19">
        <v>0.5</v>
      </c>
      <c r="P15" s="19">
        <v>0</v>
      </c>
      <c r="Q15" s="19">
        <v>0.5</v>
      </c>
      <c r="R15" s="19">
        <v>1</v>
      </c>
      <c r="S15" s="19">
        <v>1</v>
      </c>
      <c r="T15" s="19">
        <v>0.5</v>
      </c>
      <c r="U15" s="19">
        <v>0.5</v>
      </c>
      <c r="V15" s="19">
        <v>1</v>
      </c>
      <c r="W15" s="19">
        <v>0.5</v>
      </c>
      <c r="X15" s="19">
        <v>1</v>
      </c>
      <c r="Y15" s="19">
        <v>0</v>
      </c>
      <c r="Z15" s="19">
        <v>1</v>
      </c>
      <c r="AA15" s="19">
        <v>0.5</v>
      </c>
      <c r="AB15" s="19">
        <v>3</v>
      </c>
      <c r="AC15" s="19">
        <v>0</v>
      </c>
      <c r="AD15" s="19">
        <v>14</v>
      </c>
      <c r="AE15" s="19">
        <v>32</v>
      </c>
      <c r="AF15" s="19">
        <v>60</v>
      </c>
      <c r="AG15" s="44">
        <f>AE15/AF15</f>
        <v>0.53333333333333333</v>
      </c>
      <c r="AH15" s="19" t="s">
        <v>77</v>
      </c>
      <c r="AI15" s="9"/>
      <c r="AJ15" s="8"/>
      <c r="AK15" s="40"/>
      <c r="AL15" s="7"/>
      <c r="AM15" s="7"/>
      <c r="AN15" s="40"/>
      <c r="AO15" s="40"/>
      <c r="AP15" s="7"/>
      <c r="AQ15" s="9"/>
      <c r="AR15" s="9"/>
      <c r="AS15" s="9"/>
      <c r="AT15" s="10"/>
      <c r="AU15" s="14"/>
      <c r="AV15" s="14"/>
      <c r="AW15" s="14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45"/>
      <c r="BP15" s="15"/>
    </row>
    <row r="17" spans="1:32" ht="12.75" x14ac:dyDescent="0.2">
      <c r="A17" s="7"/>
      <c r="B17" s="8"/>
      <c r="C17" s="7"/>
      <c r="D17" s="7"/>
      <c r="E17" s="7"/>
      <c r="F17" s="7"/>
      <c r="G17" s="7"/>
      <c r="H17" s="9"/>
      <c r="I17" s="9"/>
      <c r="J17" s="9"/>
      <c r="K17" s="10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1:32" ht="16.5" customHeight="1" x14ac:dyDescent="0.2">
      <c r="A18" s="7"/>
      <c r="B18" s="8"/>
      <c r="C18" s="7"/>
      <c r="D18" s="7"/>
      <c r="E18" s="7"/>
      <c r="F18" s="7"/>
      <c r="G18" s="7"/>
      <c r="H18" s="9"/>
      <c r="I18" s="9"/>
      <c r="J18" s="9"/>
      <c r="K18" s="10"/>
      <c r="L18" s="14"/>
      <c r="M18" s="14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1:32" ht="12.75" hidden="1" x14ac:dyDescent="0.2">
      <c r="A19" s="7"/>
      <c r="B19" s="8"/>
      <c r="C19" s="7"/>
      <c r="D19" s="7"/>
      <c r="E19" s="7"/>
      <c r="F19" s="7"/>
      <c r="G19" s="7"/>
      <c r="H19" s="9"/>
      <c r="I19" s="9"/>
      <c r="J19" s="9"/>
      <c r="K19" s="10"/>
      <c r="L19" s="10"/>
      <c r="M19" s="10"/>
      <c r="N19" s="10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ht="12.75" hidden="1" x14ac:dyDescent="0.2">
      <c r="A20" s="7"/>
      <c r="B20" s="11"/>
      <c r="C20" s="7"/>
      <c r="D20" s="7"/>
      <c r="E20" s="7"/>
      <c r="F20" s="7"/>
      <c r="G20" s="40"/>
      <c r="H20" s="9"/>
      <c r="I20" s="9"/>
      <c r="J20" s="9"/>
      <c r="K20" s="10"/>
      <c r="L20" s="10"/>
      <c r="M20" s="10"/>
      <c r="N20" s="10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ht="12.75" hidden="1" x14ac:dyDescent="0.2"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2.75" hidden="1" x14ac:dyDescent="0.2"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2.75" hidden="1" x14ac:dyDescent="0.2"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2.75" hidden="1" x14ac:dyDescent="0.2"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2.75" hidden="1" x14ac:dyDescent="0.2"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2.75" x14ac:dyDescent="0.2">
      <c r="A26" s="9"/>
      <c r="B26" s="8"/>
      <c r="C26" s="40"/>
      <c r="D26" s="40"/>
      <c r="E26" s="53"/>
      <c r="F26" s="53"/>
      <c r="G26" s="40"/>
      <c r="H26" s="9"/>
      <c r="I26" s="9"/>
      <c r="J26" s="9"/>
      <c r="K26" s="9"/>
      <c r="L26" s="14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5"/>
    </row>
    <row r="27" spans="1:32" ht="12.75" x14ac:dyDescent="0.2">
      <c r="A27" s="9"/>
      <c r="B27" s="8"/>
      <c r="C27" s="40"/>
      <c r="D27" s="40"/>
      <c r="E27" s="53"/>
      <c r="F27" s="53"/>
      <c r="G27" s="40"/>
      <c r="H27" s="9"/>
      <c r="I27" s="9"/>
      <c r="J27" s="9"/>
      <c r="K27" s="9"/>
      <c r="L27" s="14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5"/>
    </row>
    <row r="28" spans="1:32" ht="12.75" x14ac:dyDescent="0.2">
      <c r="A28" s="9"/>
      <c r="B28" s="8"/>
      <c r="C28" s="40"/>
      <c r="D28" s="40"/>
      <c r="E28" s="53"/>
      <c r="F28" s="53"/>
      <c r="G28" s="40"/>
      <c r="H28" s="9"/>
      <c r="I28" s="9"/>
      <c r="J28" s="9"/>
      <c r="K28" s="9"/>
      <c r="L28" s="14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5"/>
    </row>
    <row r="29" spans="1:32" ht="12.75" x14ac:dyDescent="0.2">
      <c r="B29" s="3"/>
      <c r="C29" s="3"/>
      <c r="D29" s="3"/>
      <c r="E29" s="3"/>
      <c r="F29" s="3"/>
      <c r="G29" s="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2.75" x14ac:dyDescent="0.2">
      <c r="B30" s="3"/>
      <c r="C30" s="3"/>
      <c r="D30" s="3"/>
      <c r="E30" s="3"/>
      <c r="F30" s="3"/>
      <c r="G30" s="7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2.75" x14ac:dyDescent="0.2">
      <c r="B31" s="3"/>
      <c r="C31" s="3"/>
      <c r="D31" s="3"/>
      <c r="E31" s="3"/>
      <c r="F31" s="3"/>
      <c r="G31" s="7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</sheetData>
  <mergeCells count="8">
    <mergeCell ref="A10:O10"/>
    <mergeCell ref="A11:O11"/>
    <mergeCell ref="A3:O3"/>
    <mergeCell ref="A5:O5"/>
    <mergeCell ref="A6:O6"/>
    <mergeCell ref="A7:O7"/>
    <mergeCell ref="A8:O8"/>
    <mergeCell ref="A9:K9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____5 класс</vt:lpstr>
      <vt:lpstr>____7 класс</vt:lpstr>
      <vt:lpstr>____8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Comp</cp:lastModifiedBy>
  <cp:lastPrinted>2024-10-17T10:42:04Z</cp:lastPrinted>
  <dcterms:created xsi:type="dcterms:W3CDTF">2017-09-13T09:18:13Z</dcterms:created>
  <dcterms:modified xsi:type="dcterms:W3CDTF">2024-11-01T19:19:12Z</dcterms:modified>
</cp:coreProperties>
</file>