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/>
  </bookViews>
  <sheets>
    <sheet name="8 класс" sheetId="1" r:id="rId1"/>
    <sheet name="9 класс" sheetId="2" r:id="rId2"/>
  </sheets>
  <calcPr calcId="162913"/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L18" i="2"/>
  <c r="L19" i="2"/>
  <c r="L17" i="2"/>
  <c r="N18" i="2"/>
  <c r="N19" i="2"/>
  <c r="N17" i="2" l="1"/>
  <c r="N17" i="1"/>
  <c r="L18" i="1"/>
  <c r="L19" i="1"/>
  <c r="L20" i="1"/>
  <c r="L21" i="1"/>
  <c r="L22" i="1"/>
  <c r="L23" i="1"/>
  <c r="N23" i="1" s="1"/>
  <c r="L17" i="1"/>
</calcChain>
</file>

<file path=xl/sharedStrings.xml><?xml version="1.0" encoding="utf-8"?>
<sst xmlns="http://schemas.openxmlformats.org/spreadsheetml/2006/main" count="110" uniqueCount="54">
  <si>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</si>
  <si>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</si>
  <si>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</si>
  <si>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</si>
  <si>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</si>
  <si>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</si>
  <si>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</si>
  <si>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</si>
  <si>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</si>
  <si>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</si>
  <si>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</si>
  <si>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</si>
  <si>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</si>
  <si>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 xml:space="preserve">Члены жюри: </t>
  </si>
  <si>
    <t>Лебедева Н.Н., учитель МБОУ "СОШ №41"</t>
  </si>
  <si>
    <t>Семенова М.А., учитель МБОУ "СОШ №41"</t>
  </si>
  <si>
    <t>Григорьева И.Н., учитель МБОУ "СОШ №41"</t>
  </si>
  <si>
    <t>Васильева О.Н., учитель МБОУ "СОШ №19"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</si>
  <si>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</si>
  <si>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16.09.2025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</si>
  <si>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№41"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</si>
  <si>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Степанова С.В., учитель, зам.директора</t>
    </r>
  </si>
  <si>
    <t>КРК-8-1</t>
  </si>
  <si>
    <t>КРК-8-2</t>
  </si>
  <si>
    <t>КРК-8-3</t>
  </si>
  <si>
    <t>КРК-8-4</t>
  </si>
  <si>
    <t>КРК-8-6</t>
  </si>
  <si>
    <t>КРК-8-7</t>
  </si>
  <si>
    <t>МБОУ "СОШ №41"</t>
  </si>
  <si>
    <t>Семенова  Мария Анатольевна</t>
  </si>
  <si>
    <t>Бахомова Анна Александровна</t>
  </si>
  <si>
    <t>Павлова Полина Евгеньевна</t>
  </si>
  <si>
    <t>Акилова Софья Михайловна</t>
  </si>
  <si>
    <t>Васильева Кира Юрьевна</t>
  </si>
  <si>
    <t>Толстова Екатерина Дмитриевна</t>
  </si>
  <si>
    <t>КРК-8-8</t>
  </si>
  <si>
    <t>Николаева Евдокия Алексеевна</t>
  </si>
  <si>
    <t>Сорокин Сергей Евгеньевич</t>
  </si>
  <si>
    <t>Карасева Любовь Георгиевна</t>
  </si>
  <si>
    <t>Задание 1 (Часть А)</t>
  </si>
  <si>
    <t>Задание 2 (Часть В)</t>
  </si>
  <si>
    <t>Задание 3 (Часть С)</t>
  </si>
  <si>
    <t>г.Чебоксары</t>
  </si>
  <si>
    <t>Степанова Мария Александровна</t>
  </si>
  <si>
    <t>Степанова Кристина Вячеславовна</t>
  </si>
  <si>
    <t>участник</t>
  </si>
  <si>
    <t>призер</t>
  </si>
  <si>
    <t>КРК-9-3</t>
  </si>
  <si>
    <t>КРК-9-2</t>
  </si>
  <si>
    <t>КРК-9-1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</si>
  <si>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</t>
    </r>
  </si>
  <si>
    <t>Протокол школьного этапа этапа всероссийской олимпиады школьников по КРК в 2025-2026 уч.г., 9 класс</t>
  </si>
  <si>
    <t>победитель</t>
  </si>
  <si>
    <r>
      <t xml:space="preserve">Протокол школьного этапа этапа всероссийской олимпиады школьников по КРК в 2025-2026 уч.г., </t>
    </r>
    <r>
      <rPr>
        <b/>
        <i/>
        <sz val="14"/>
        <rFont val="Arial"/>
        <family val="2"/>
        <charset val="204"/>
      </rPr>
      <t>8</t>
    </r>
    <r>
      <rPr>
        <b/>
        <sz val="14"/>
        <rFont val="Arial"/>
        <family val="2"/>
        <charset val="204"/>
      </rPr>
      <t xml:space="preserve"> 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</si>
</sst>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9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u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u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54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5" fillId="0" borderId="0" xfId="0" applyFont="1"/>
    <xf numFmtId="0" fontId="26" fillId="0" borderId="0" xfId="1" applyFont="1" applyFill="1" applyBorder="1" applyAlignment="1">
      <alignment horizontal="left" vertical="top" wrapText="1"/>
    </xf>
    <xf numFmtId="0" fontId="28" fillId="0" borderId="0" xfId="1" applyFont="1" applyAlignment="1">
      <alignment horizontal="left" wrapText="1"/>
    </xf>
    <xf numFmtId="0" fontId="27" fillId="0" borderId="0" xfId="0" applyFont="1"/>
    <xf numFmtId="0" fontId="22" fillId="0" borderId="0" xfId="1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9" fillId="0" borderId="0" xfId="1" applyFont="1" applyFill="1" applyBorder="1" applyAlignment="1">
      <alignment vertical="top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30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6" fillId="0" borderId="0" xfId="1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0" fillId="0" borderId="0" xfId="0" applyBorder="1"/>
    <xf numFmtId="0" fontId="21" fillId="0" borderId="0" xfId="1" applyFont="1" applyBorder="1" applyAlignment="1"/>
    <xf numFmtId="0" fontId="17" fillId="0" borderId="0" xfId="1" applyFont="1" applyBorder="1" applyAlignment="1"/>
    <xf numFmtId="0" fontId="1" fillId="0" borderId="0" xfId="1" applyBorder="1"/>
    <xf numFmtId="0" fontId="32" fillId="0" borderId="0" xfId="1" applyFont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tabSelected="1" workbookViewId="0">
      <selection activeCell="H27" sqref="H27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8" x14ac:dyDescent="0.2">
      <c r="A3" s="43" t="s">
        <v>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x14ac:dyDescent="0.2">
      <c r="A4" s="1"/>
      <c r="B4" s="1"/>
      <c r="C4" s="1"/>
      <c r="D4" s="1"/>
      <c r="E4" s="1"/>
      <c r="F4" s="32"/>
      <c r="G4" s="32"/>
      <c r="H4" s="1"/>
      <c r="I4" s="1"/>
      <c r="J4" s="1"/>
      <c r="K4" s="1"/>
      <c r="L4" s="1"/>
      <c r="M4" s="1"/>
      <c r="N4" s="1"/>
      <c r="O4" s="1"/>
    </row>
    <row r="5" spans="1:15" s="33" customFormat="1" ht="15" x14ac:dyDescent="0.2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3" customFormat="1" ht="15" x14ac:dyDescent="0.2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33" customFormat="1" ht="15" x14ac:dyDescent="0.25">
      <c r="A7" s="45" t="s">
        <v>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s="33" customFormat="1" ht="15" x14ac:dyDescent="0.2">
      <c r="A8" s="42" t="s">
        <v>21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5" x14ac:dyDescent="0.2">
      <c r="A9" s="42" t="s">
        <v>13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2"/>
      <c r="M9" s="2"/>
      <c r="N9" s="2"/>
      <c r="O9" s="2"/>
    </row>
    <row r="10" spans="1:15" s="36" customFormat="1" ht="14.25" x14ac:dyDescent="0.2">
      <c r="A10" s="46" t="s">
        <v>14</v>
      </c>
      <c r="B10" s="47"/>
      <c r="C10" s="47"/>
      <c r="D10" s="47"/>
      <c r="E10" s="47"/>
      <c r="F10" s="47"/>
      <c r="G10" s="47"/>
      <c r="H10" s="34"/>
      <c r="I10" s="34"/>
      <c r="J10" s="34"/>
      <c r="K10" s="34"/>
      <c r="L10" s="35"/>
      <c r="M10" s="35"/>
      <c r="N10" s="35"/>
      <c r="O10" s="35"/>
    </row>
    <row r="11" spans="1:15" s="36" customFormat="1" ht="14.25" x14ac:dyDescent="0.2">
      <c r="A11" s="46" t="s">
        <v>15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s="36" customFormat="1" ht="14.25" x14ac:dyDescent="0.2">
      <c r="A12" s="46" t="s">
        <v>17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36" customFormat="1" ht="14.25" x14ac:dyDescent="0.2">
      <c r="A13" s="46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12.7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3.5" thickBot="1" x14ac:dyDescent="0.25">
      <c r="A15" s="3"/>
      <c r="B15" s="3"/>
      <c r="C15" s="3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51.75" thickBot="1" x14ac:dyDescent="0.25">
      <c r="A16" s="19" t="s">
        <v>0</v>
      </c>
      <c r="B16" s="27" t="s">
        <v>1</v>
      </c>
      <c r="C16" s="22" t="s">
        <v>2</v>
      </c>
      <c r="D16" s="28" t="s">
        <v>9</v>
      </c>
      <c r="E16" s="22" t="s">
        <v>3</v>
      </c>
      <c r="F16" s="29" t="s">
        <v>11</v>
      </c>
      <c r="G16" s="29" t="s">
        <v>12</v>
      </c>
      <c r="H16" s="22" t="s">
        <v>4</v>
      </c>
      <c r="I16" s="30" t="s">
        <v>39</v>
      </c>
      <c r="J16" s="22" t="s">
        <v>40</v>
      </c>
      <c r="K16" s="22" t="s">
        <v>41</v>
      </c>
      <c r="L16" s="22" t="s">
        <v>5</v>
      </c>
      <c r="M16" s="22" t="s">
        <v>6</v>
      </c>
      <c r="N16" s="22" t="s">
        <v>7</v>
      </c>
      <c r="O16" s="19" t="s">
        <v>8</v>
      </c>
    </row>
    <row r="17" spans="1:15" ht="25.5" x14ac:dyDescent="0.2">
      <c r="A17" s="18">
        <v>1</v>
      </c>
      <c r="B17" s="17" t="s">
        <v>22</v>
      </c>
      <c r="C17" s="16" t="s">
        <v>30</v>
      </c>
      <c r="D17" s="18" t="s">
        <v>10</v>
      </c>
      <c r="E17" s="16" t="s">
        <v>28</v>
      </c>
      <c r="F17" s="18">
        <v>8</v>
      </c>
      <c r="G17" s="18">
        <v>8</v>
      </c>
      <c r="H17" s="16" t="s">
        <v>29</v>
      </c>
      <c r="I17" s="18">
        <v>14</v>
      </c>
      <c r="J17" s="18">
        <v>2</v>
      </c>
      <c r="K17" s="18">
        <v>4</v>
      </c>
      <c r="L17" s="25">
        <f>SUM(I17:K17)</f>
        <v>20</v>
      </c>
      <c r="M17" s="25">
        <v>41</v>
      </c>
      <c r="N17" s="25">
        <f>L17*100/M17</f>
        <v>48.780487804878049</v>
      </c>
      <c r="O17" s="26" t="s">
        <v>45</v>
      </c>
    </row>
    <row r="18" spans="1:15" ht="25.5" x14ac:dyDescent="0.2">
      <c r="A18" s="8">
        <v>2</v>
      </c>
      <c r="B18" s="6" t="s">
        <v>23</v>
      </c>
      <c r="C18" s="7" t="s">
        <v>31</v>
      </c>
      <c r="D18" s="18" t="s">
        <v>10</v>
      </c>
      <c r="E18" s="16" t="s">
        <v>28</v>
      </c>
      <c r="F18" s="8">
        <v>8</v>
      </c>
      <c r="G18" s="8">
        <v>8</v>
      </c>
      <c r="H18" s="16" t="s">
        <v>29</v>
      </c>
      <c r="I18" s="8">
        <v>19</v>
      </c>
      <c r="J18" s="8">
        <v>5</v>
      </c>
      <c r="K18" s="8">
        <v>11</v>
      </c>
      <c r="L18" s="25">
        <f t="shared" ref="L18:L23" si="0">SUM(I18:K18)</f>
        <v>35</v>
      </c>
      <c r="M18" s="23">
        <v>41</v>
      </c>
      <c r="N18" s="25">
        <f t="shared" ref="N18:N23" si="1">L18*100/M18</f>
        <v>85.365853658536579</v>
      </c>
      <c r="O18" s="24" t="s">
        <v>52</v>
      </c>
    </row>
    <row r="19" spans="1:15" ht="25.5" x14ac:dyDescent="0.2">
      <c r="A19" s="8">
        <v>3</v>
      </c>
      <c r="B19" s="17" t="s">
        <v>24</v>
      </c>
      <c r="C19" s="7" t="s">
        <v>32</v>
      </c>
      <c r="D19" s="18" t="s">
        <v>10</v>
      </c>
      <c r="E19" s="16" t="s">
        <v>28</v>
      </c>
      <c r="F19" s="8">
        <v>8</v>
      </c>
      <c r="G19" s="8">
        <v>8</v>
      </c>
      <c r="H19" s="16" t="s">
        <v>29</v>
      </c>
      <c r="I19" s="8">
        <v>15</v>
      </c>
      <c r="J19" s="8">
        <v>3</v>
      </c>
      <c r="K19" s="8">
        <v>3</v>
      </c>
      <c r="L19" s="25">
        <f t="shared" si="0"/>
        <v>21</v>
      </c>
      <c r="M19" s="23">
        <v>41</v>
      </c>
      <c r="N19" s="25">
        <f t="shared" si="1"/>
        <v>51.219512195121951</v>
      </c>
      <c r="O19" s="24" t="s">
        <v>46</v>
      </c>
    </row>
    <row r="20" spans="1:15" ht="25.5" x14ac:dyDescent="0.2">
      <c r="A20" s="8">
        <v>4</v>
      </c>
      <c r="B20" s="6" t="s">
        <v>25</v>
      </c>
      <c r="C20" s="7" t="s">
        <v>33</v>
      </c>
      <c r="D20" s="18" t="s">
        <v>10</v>
      </c>
      <c r="E20" s="16" t="s">
        <v>28</v>
      </c>
      <c r="F20" s="8">
        <v>8</v>
      </c>
      <c r="G20" s="8">
        <v>8</v>
      </c>
      <c r="H20" s="16" t="s">
        <v>29</v>
      </c>
      <c r="I20" s="8">
        <v>15</v>
      </c>
      <c r="J20" s="8">
        <v>3</v>
      </c>
      <c r="K20" s="8">
        <v>4</v>
      </c>
      <c r="L20" s="25">
        <f t="shared" si="0"/>
        <v>22</v>
      </c>
      <c r="M20" s="23">
        <v>41</v>
      </c>
      <c r="N20" s="25">
        <f t="shared" si="1"/>
        <v>53.658536585365852</v>
      </c>
      <c r="O20" s="24" t="s">
        <v>46</v>
      </c>
    </row>
    <row r="21" spans="1:15" ht="25.5" x14ac:dyDescent="0.2">
      <c r="A21" s="8">
        <v>5</v>
      </c>
      <c r="B21" s="6" t="s">
        <v>26</v>
      </c>
      <c r="C21" s="7" t="s">
        <v>43</v>
      </c>
      <c r="D21" s="18" t="s">
        <v>10</v>
      </c>
      <c r="E21" s="16" t="s">
        <v>28</v>
      </c>
      <c r="F21" s="8">
        <v>8</v>
      </c>
      <c r="G21" s="8">
        <v>8</v>
      </c>
      <c r="H21" s="16" t="s">
        <v>29</v>
      </c>
      <c r="I21" s="8">
        <v>4</v>
      </c>
      <c r="J21" s="8">
        <v>3</v>
      </c>
      <c r="K21" s="8">
        <v>3</v>
      </c>
      <c r="L21" s="25">
        <f t="shared" si="0"/>
        <v>10</v>
      </c>
      <c r="M21" s="23">
        <v>41</v>
      </c>
      <c r="N21" s="25">
        <f t="shared" si="1"/>
        <v>24.390243902439025</v>
      </c>
      <c r="O21" s="24" t="s">
        <v>45</v>
      </c>
    </row>
    <row r="22" spans="1:15" ht="25.5" x14ac:dyDescent="0.2">
      <c r="A22" s="8">
        <v>6</v>
      </c>
      <c r="B22" s="17" t="s">
        <v>27</v>
      </c>
      <c r="C22" s="7" t="s">
        <v>44</v>
      </c>
      <c r="D22" s="18" t="s">
        <v>10</v>
      </c>
      <c r="E22" s="16" t="s">
        <v>28</v>
      </c>
      <c r="F22" s="8">
        <v>8</v>
      </c>
      <c r="G22" s="8">
        <v>8</v>
      </c>
      <c r="H22" s="16" t="s">
        <v>29</v>
      </c>
      <c r="I22" s="8">
        <v>18</v>
      </c>
      <c r="J22" s="8">
        <v>8</v>
      </c>
      <c r="K22" s="8">
        <v>9</v>
      </c>
      <c r="L22" s="25">
        <f t="shared" si="0"/>
        <v>35</v>
      </c>
      <c r="M22" s="23">
        <v>41</v>
      </c>
      <c r="N22" s="25">
        <f t="shared" si="1"/>
        <v>85.365853658536579</v>
      </c>
      <c r="O22" s="24" t="s">
        <v>52</v>
      </c>
    </row>
    <row r="23" spans="1:15" ht="25.5" x14ac:dyDescent="0.2">
      <c r="A23" s="8">
        <v>7</v>
      </c>
      <c r="B23" s="6" t="s">
        <v>35</v>
      </c>
      <c r="C23" s="7" t="s">
        <v>36</v>
      </c>
      <c r="D23" s="8" t="s">
        <v>10</v>
      </c>
      <c r="E23" s="7" t="s">
        <v>28</v>
      </c>
      <c r="F23" s="8">
        <v>8</v>
      </c>
      <c r="G23" s="8">
        <v>8</v>
      </c>
      <c r="H23" s="7" t="s">
        <v>29</v>
      </c>
      <c r="I23" s="8">
        <v>13</v>
      </c>
      <c r="J23" s="8">
        <v>5</v>
      </c>
      <c r="K23" s="8">
        <v>5</v>
      </c>
      <c r="L23" s="25">
        <f t="shared" si="0"/>
        <v>23</v>
      </c>
      <c r="M23" s="23">
        <v>41</v>
      </c>
      <c r="N23" s="25">
        <f t="shared" si="1"/>
        <v>56.097560975609753</v>
      </c>
      <c r="O23" s="24" t="s">
        <v>46</v>
      </c>
    </row>
    <row r="24" spans="1:15" ht="12.75" x14ac:dyDescent="0.2">
      <c r="A24" s="9"/>
      <c r="B24" s="10"/>
      <c r="C24" s="9"/>
      <c r="D24" s="9"/>
      <c r="E24" s="9"/>
      <c r="F24" s="9"/>
      <c r="G24" s="9"/>
      <c r="H24" s="9"/>
      <c r="I24" s="11"/>
      <c r="J24" s="11"/>
      <c r="K24" s="11"/>
      <c r="L24" s="20"/>
      <c r="M24" s="20"/>
      <c r="N24" s="20"/>
      <c r="O24" s="21"/>
    </row>
    <row r="25" spans="1:15" ht="12.75" x14ac:dyDescent="0.2">
      <c r="A25" s="9"/>
      <c r="B25" s="10"/>
      <c r="C25" s="9"/>
      <c r="D25" s="9"/>
      <c r="E25" s="9"/>
      <c r="F25" s="9"/>
      <c r="G25" s="9"/>
      <c r="H25" s="9"/>
      <c r="I25" s="11"/>
      <c r="J25" s="11"/>
      <c r="K25" s="11"/>
      <c r="L25" s="20"/>
      <c r="M25" s="20"/>
      <c r="N25" s="20"/>
      <c r="O25" s="21"/>
    </row>
    <row r="26" spans="1:15" ht="12.75" x14ac:dyDescent="0.2">
      <c r="A26" s="9"/>
      <c r="B26" s="10"/>
      <c r="C26" s="9"/>
      <c r="D26" s="9"/>
      <c r="E26" s="9"/>
      <c r="F26" s="9"/>
      <c r="G26" s="9"/>
      <c r="H26" s="9"/>
      <c r="I26" s="11"/>
      <c r="J26" s="11"/>
      <c r="K26" s="11"/>
      <c r="L26" s="12"/>
      <c r="M26" s="12"/>
      <c r="N26" s="12"/>
      <c r="O26" s="11"/>
    </row>
    <row r="27" spans="1:15" ht="12.75" x14ac:dyDescent="0.2">
      <c r="A27" s="9"/>
      <c r="B27" s="13"/>
      <c r="C27" s="9"/>
      <c r="D27" s="9"/>
      <c r="E27" s="9"/>
      <c r="F27" s="9"/>
      <c r="G27" s="9"/>
      <c r="H27" s="9"/>
      <c r="I27" s="11"/>
      <c r="J27" s="11"/>
      <c r="K27" s="11"/>
      <c r="L27" s="12"/>
      <c r="M27" s="12"/>
      <c r="N27" s="12"/>
      <c r="O27" s="11"/>
    </row>
    <row r="28" spans="1:15" ht="9" customHeight="1" x14ac:dyDescent="0.2">
      <c r="B28" s="15"/>
      <c r="C28" s="14"/>
      <c r="D28" s="3"/>
      <c r="E28" s="52"/>
      <c r="F28" s="52"/>
      <c r="G28" s="52"/>
      <c r="H28" s="52"/>
      <c r="I28" s="52"/>
      <c r="J28" s="3"/>
      <c r="K28" s="3"/>
      <c r="L28" s="3"/>
      <c r="M28" s="3"/>
      <c r="N28" s="3"/>
      <c r="O28" s="3"/>
    </row>
    <row r="29" spans="1:15" ht="9" customHeight="1" x14ac:dyDescent="0.2">
      <c r="B29" s="5"/>
      <c r="C29" s="5"/>
      <c r="D29" s="5"/>
      <c r="E29" s="5"/>
      <c r="F29" s="5"/>
      <c r="G29" s="5"/>
      <c r="H29" s="9"/>
      <c r="I29" s="5"/>
      <c r="J29" s="5"/>
      <c r="K29" s="5"/>
      <c r="L29" s="5"/>
      <c r="M29" s="5"/>
      <c r="N29" s="5"/>
      <c r="O29" s="5"/>
    </row>
    <row r="30" spans="1:15" ht="9" customHeight="1" x14ac:dyDescent="0.2">
      <c r="B30" s="5"/>
      <c r="C30" s="5"/>
      <c r="D30" s="5"/>
      <c r="E30" s="5"/>
      <c r="F30" s="5"/>
      <c r="G30" s="5"/>
      <c r="H30" s="9"/>
      <c r="I30" s="5"/>
      <c r="J30" s="5"/>
      <c r="K30" s="5"/>
      <c r="L30" s="5"/>
      <c r="M30" s="5"/>
      <c r="N30" s="5"/>
      <c r="O30" s="5"/>
    </row>
    <row r="31" spans="1:15" ht="9" customHeight="1" x14ac:dyDescent="0.2">
      <c r="B31" s="5"/>
      <c r="C31" s="5"/>
      <c r="D31" s="5"/>
      <c r="E31" s="5"/>
      <c r="F31" s="5"/>
      <c r="G31" s="40"/>
      <c r="H31" s="53"/>
      <c r="I31" s="5"/>
      <c r="J31" s="5"/>
      <c r="K31" s="5"/>
      <c r="L31" s="5"/>
      <c r="M31" s="5"/>
      <c r="N31" s="5"/>
      <c r="O31" s="5"/>
    </row>
    <row r="32" spans="1:15" ht="9" customHeight="1" x14ac:dyDescent="0.2">
      <c r="B32" s="5"/>
      <c r="C32" s="5"/>
      <c r="D32" s="5"/>
      <c r="E32" s="5"/>
      <c r="F32" s="5"/>
      <c r="G32" s="5"/>
      <c r="H32" s="40"/>
      <c r="I32" s="5"/>
      <c r="J32" s="5"/>
      <c r="K32" s="5"/>
      <c r="L32" s="5"/>
      <c r="M32" s="5"/>
      <c r="N32" s="5"/>
    </row>
    <row r="33" spans="2:14" ht="9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ht="9" customHeight="1" x14ac:dyDescent="0.2">
      <c r="B34" s="5"/>
      <c r="C34" s="5"/>
      <c r="D34" s="5"/>
      <c r="E34" s="5"/>
      <c r="F34" s="5"/>
      <c r="G34" s="5"/>
      <c r="H34" s="40"/>
      <c r="I34" s="5"/>
      <c r="J34" s="5"/>
      <c r="K34" s="5"/>
      <c r="L34" s="5"/>
      <c r="M34" s="5"/>
      <c r="N34" s="5"/>
    </row>
    <row r="35" spans="2:14" ht="9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ht="9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ht="12.75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</sheetData>
  <mergeCells count="11">
    <mergeCell ref="A14:O14"/>
    <mergeCell ref="A8:O8"/>
    <mergeCell ref="A9:K9"/>
    <mergeCell ref="A3:O3"/>
    <mergeCell ref="A5:O5"/>
    <mergeCell ref="A6:O6"/>
    <mergeCell ref="A7:O7"/>
    <mergeCell ref="A11:O11"/>
    <mergeCell ref="A12:O12"/>
    <mergeCell ref="A13:O13"/>
    <mergeCell ref="A10:G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0"/>
  <sheetViews>
    <sheetView workbookViewId="0">
      <selection activeCell="E23" sqref="E2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48" t="s">
        <v>51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33" customFormat="1" ht="15" x14ac:dyDescent="0.2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3" customFormat="1" ht="15" x14ac:dyDescent="0.2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33" customFormat="1" ht="15" x14ac:dyDescent="0.25">
      <c r="A7" s="45" t="s">
        <v>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s="33" customFormat="1" ht="15" x14ac:dyDescent="0.2">
      <c r="A8" s="42" t="s">
        <v>21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5" x14ac:dyDescent="0.2">
      <c r="A9" s="42" t="s">
        <v>13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2"/>
      <c r="M9" s="2"/>
      <c r="N9" s="2"/>
      <c r="O9" s="2"/>
    </row>
    <row r="10" spans="1:15" s="36" customFormat="1" ht="14.25" x14ac:dyDescent="0.2">
      <c r="A10" s="46" t="s">
        <v>14</v>
      </c>
      <c r="B10" s="47"/>
      <c r="C10" s="47"/>
      <c r="D10" s="47"/>
      <c r="E10" s="47"/>
      <c r="F10" s="47"/>
      <c r="G10" s="47"/>
      <c r="H10" s="38"/>
      <c r="I10" s="38"/>
      <c r="J10" s="38"/>
      <c r="K10" s="38"/>
      <c r="L10" s="35"/>
      <c r="M10" s="35"/>
      <c r="N10" s="35"/>
      <c r="O10" s="35"/>
    </row>
    <row r="11" spans="1:15" s="36" customFormat="1" ht="14.25" x14ac:dyDescent="0.2">
      <c r="A11" s="46" t="s">
        <v>15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s="36" customFormat="1" ht="14.25" x14ac:dyDescent="0.2">
      <c r="A12" s="46" t="s">
        <v>17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36" customFormat="1" ht="14.25" x14ac:dyDescent="0.2">
      <c r="A13" s="46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12.7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3.5" thickBot="1" x14ac:dyDescent="0.25">
      <c r="A15" s="3"/>
      <c r="B15" s="3"/>
      <c r="C15" s="3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51.75" thickBot="1" x14ac:dyDescent="0.25">
      <c r="A16" s="19" t="s">
        <v>0</v>
      </c>
      <c r="B16" s="27" t="s">
        <v>1</v>
      </c>
      <c r="C16" s="22" t="s">
        <v>2</v>
      </c>
      <c r="D16" s="28" t="s">
        <v>9</v>
      </c>
      <c r="E16" s="22" t="s">
        <v>3</v>
      </c>
      <c r="F16" s="29" t="s">
        <v>11</v>
      </c>
      <c r="G16" s="29" t="s">
        <v>12</v>
      </c>
      <c r="H16" s="22" t="s">
        <v>4</v>
      </c>
      <c r="I16" s="30" t="s">
        <v>39</v>
      </c>
      <c r="J16" s="22" t="s">
        <v>40</v>
      </c>
      <c r="K16" s="22" t="s">
        <v>41</v>
      </c>
      <c r="L16" s="22" t="s">
        <v>5</v>
      </c>
      <c r="M16" s="22" t="s">
        <v>6</v>
      </c>
      <c r="N16" s="22" t="s">
        <v>7</v>
      </c>
      <c r="O16" s="19" t="s">
        <v>8</v>
      </c>
    </row>
    <row r="17" spans="1:15" ht="25.5" x14ac:dyDescent="0.2">
      <c r="A17" s="8">
        <v>1</v>
      </c>
      <c r="B17" s="17" t="s">
        <v>49</v>
      </c>
      <c r="C17" s="7" t="s">
        <v>34</v>
      </c>
      <c r="D17" s="31" t="s">
        <v>10</v>
      </c>
      <c r="E17" s="16" t="s">
        <v>28</v>
      </c>
      <c r="F17" s="8">
        <v>9</v>
      </c>
      <c r="G17" s="8">
        <v>9</v>
      </c>
      <c r="H17" s="16" t="s">
        <v>29</v>
      </c>
      <c r="I17" s="8">
        <v>16</v>
      </c>
      <c r="J17" s="8">
        <v>2</v>
      </c>
      <c r="K17" s="8">
        <v>0</v>
      </c>
      <c r="L17" s="23">
        <f>SUM(I17:K17)</f>
        <v>18</v>
      </c>
      <c r="M17" s="23">
        <v>41</v>
      </c>
      <c r="N17" s="23">
        <f>L17*100/M17</f>
        <v>43.902439024390247</v>
      </c>
      <c r="O17" s="24" t="s">
        <v>45</v>
      </c>
    </row>
    <row r="18" spans="1:15" ht="25.5" x14ac:dyDescent="0.2">
      <c r="A18" s="8">
        <v>2</v>
      </c>
      <c r="B18" s="6" t="s">
        <v>48</v>
      </c>
      <c r="C18" s="7" t="s">
        <v>37</v>
      </c>
      <c r="D18" s="39" t="s">
        <v>42</v>
      </c>
      <c r="E18" s="7" t="s">
        <v>28</v>
      </c>
      <c r="F18" s="8">
        <v>9</v>
      </c>
      <c r="G18" s="8">
        <v>9</v>
      </c>
      <c r="H18" s="7" t="s">
        <v>29</v>
      </c>
      <c r="I18" s="8">
        <v>12</v>
      </c>
      <c r="J18" s="8">
        <v>2</v>
      </c>
      <c r="K18" s="8">
        <v>5</v>
      </c>
      <c r="L18" s="23">
        <f t="shared" ref="L18:L19" si="0">SUM(I18:K18)</f>
        <v>19</v>
      </c>
      <c r="M18" s="23">
        <v>41</v>
      </c>
      <c r="N18" s="23">
        <f t="shared" ref="N18:N19" si="1">L18*100/M18</f>
        <v>46.341463414634148</v>
      </c>
      <c r="O18" s="24" t="s">
        <v>45</v>
      </c>
    </row>
    <row r="19" spans="1:15" ht="25.5" x14ac:dyDescent="0.2">
      <c r="A19" s="8">
        <v>3</v>
      </c>
      <c r="B19" s="6" t="s">
        <v>47</v>
      </c>
      <c r="C19" s="7" t="s">
        <v>38</v>
      </c>
      <c r="D19" s="39" t="s">
        <v>10</v>
      </c>
      <c r="E19" s="7" t="s">
        <v>28</v>
      </c>
      <c r="F19" s="8">
        <v>9</v>
      </c>
      <c r="G19" s="8">
        <v>9</v>
      </c>
      <c r="H19" s="7" t="s">
        <v>29</v>
      </c>
      <c r="I19" s="8">
        <v>14</v>
      </c>
      <c r="J19" s="8">
        <v>2</v>
      </c>
      <c r="K19" s="8">
        <v>4</v>
      </c>
      <c r="L19" s="23">
        <f t="shared" si="0"/>
        <v>20</v>
      </c>
      <c r="M19" s="23">
        <v>41</v>
      </c>
      <c r="N19" s="23">
        <f t="shared" si="1"/>
        <v>48.780487804878049</v>
      </c>
      <c r="O19" s="24" t="s">
        <v>45</v>
      </c>
    </row>
    <row r="20" spans="1:15" ht="12.75" x14ac:dyDescent="0.2">
      <c r="A20" s="9"/>
      <c r="B20" s="10"/>
      <c r="C20" s="9"/>
      <c r="D20" s="9"/>
      <c r="E20" s="9"/>
      <c r="F20" s="9"/>
      <c r="G20" s="9"/>
      <c r="H20" s="9"/>
      <c r="I20" s="11"/>
      <c r="J20" s="11"/>
      <c r="K20" s="11"/>
      <c r="L20" s="20"/>
      <c r="M20" s="20"/>
      <c r="N20" s="20"/>
      <c r="O20" s="21"/>
    </row>
    <row r="21" spans="1:15" ht="12.75" x14ac:dyDescent="0.2">
      <c r="A21" s="9"/>
      <c r="B21" s="10"/>
      <c r="C21" s="9"/>
      <c r="D21" s="9"/>
      <c r="E21" s="9"/>
      <c r="F21" s="9"/>
      <c r="G21" s="9"/>
      <c r="H21" s="9"/>
      <c r="I21" s="11"/>
      <c r="J21" s="11"/>
      <c r="K21" s="11"/>
      <c r="L21" s="20"/>
      <c r="M21" s="20"/>
      <c r="N21" s="20"/>
      <c r="O21" s="21"/>
    </row>
    <row r="22" spans="1:15" ht="12.75" x14ac:dyDescent="0.2">
      <c r="A22" s="9"/>
      <c r="B22" s="10"/>
      <c r="C22" s="9"/>
      <c r="D22" s="9"/>
      <c r="E22" s="9"/>
      <c r="F22" s="9"/>
      <c r="G22" s="9"/>
      <c r="H22" s="9"/>
      <c r="I22" s="11"/>
      <c r="J22" s="11"/>
      <c r="K22" s="11"/>
      <c r="L22" s="12"/>
      <c r="M22" s="12"/>
      <c r="N22" s="12"/>
      <c r="O22" s="11"/>
    </row>
    <row r="23" spans="1:15" ht="15.75" customHeight="1" x14ac:dyDescent="0.2">
      <c r="A23" s="9"/>
      <c r="B23" s="13"/>
      <c r="C23" s="9"/>
      <c r="D23" s="9"/>
      <c r="E23" s="9"/>
      <c r="F23" s="9"/>
      <c r="G23" s="9"/>
      <c r="H23" s="9"/>
      <c r="I23" s="11"/>
      <c r="J23" s="11"/>
      <c r="K23" s="11"/>
      <c r="L23" s="12"/>
      <c r="M23" s="12"/>
      <c r="N23" s="12"/>
      <c r="O23" s="11"/>
    </row>
    <row r="24" spans="1:15" ht="15.75" customHeight="1" x14ac:dyDescent="0.2">
      <c r="A24" s="49"/>
      <c r="B24" s="50"/>
      <c r="C24" s="51"/>
      <c r="D24" s="52"/>
      <c r="E24" s="52"/>
      <c r="F24" s="52"/>
      <c r="G24" s="52"/>
      <c r="H24" s="52"/>
      <c r="I24" s="52"/>
      <c r="J24" s="3"/>
      <c r="K24" s="3"/>
      <c r="L24" s="3"/>
      <c r="M24" s="3"/>
      <c r="N24" s="3"/>
      <c r="O24" s="3"/>
    </row>
    <row r="25" spans="1:15" ht="15.75" customHeight="1" x14ac:dyDescent="0.2">
      <c r="A25" s="49"/>
      <c r="B25" s="5"/>
      <c r="C25" s="5"/>
      <c r="D25" s="5"/>
      <c r="E25" s="5"/>
      <c r="F25" s="5"/>
      <c r="G25" s="5"/>
      <c r="H25" s="9"/>
      <c r="I25" s="5"/>
      <c r="J25" s="5"/>
      <c r="K25" s="5"/>
      <c r="L25" s="5"/>
      <c r="M25" s="5"/>
      <c r="N25" s="5"/>
      <c r="O25" s="5"/>
    </row>
    <row r="26" spans="1:15" ht="15.75" customHeight="1" x14ac:dyDescent="0.2">
      <c r="A26" s="49"/>
      <c r="B26" s="5"/>
      <c r="C26" s="5"/>
      <c r="D26" s="5"/>
      <c r="E26" s="5"/>
      <c r="F26" s="5"/>
      <c r="G26" s="5"/>
      <c r="H26" s="9"/>
      <c r="I26" s="5"/>
      <c r="J26" s="5"/>
      <c r="K26" s="5"/>
      <c r="L26" s="5"/>
      <c r="M26" s="5"/>
      <c r="N26" s="5"/>
      <c r="O26" s="5"/>
    </row>
    <row r="27" spans="1:15" ht="15.75" customHeight="1" x14ac:dyDescent="0.2">
      <c r="A27" s="49"/>
      <c r="B27" s="5"/>
      <c r="C27" s="5"/>
      <c r="D27" s="5"/>
      <c r="E27" s="5"/>
      <c r="F27" s="5"/>
      <c r="G27" s="40"/>
      <c r="H27" s="53"/>
      <c r="I27" s="5"/>
      <c r="J27" s="5"/>
      <c r="K27" s="5"/>
      <c r="L27" s="5"/>
      <c r="M27" s="5"/>
      <c r="N27" s="5"/>
      <c r="O27" s="5"/>
    </row>
    <row r="28" spans="1:15" ht="15.75" customHeight="1" x14ac:dyDescent="0.2">
      <c r="A28" s="49"/>
      <c r="B28" s="5"/>
      <c r="C28" s="5"/>
      <c r="D28" s="5"/>
      <c r="E28" s="5"/>
      <c r="F28" s="5"/>
      <c r="G28" s="5"/>
      <c r="H28" s="40"/>
      <c r="I28" s="5"/>
      <c r="J28" s="5"/>
      <c r="K28" s="5"/>
      <c r="L28" s="5"/>
      <c r="M28" s="5"/>
      <c r="N28" s="5"/>
    </row>
    <row r="29" spans="1:15" ht="15.75" customHeight="1" x14ac:dyDescent="0.2">
      <c r="A29" s="4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5" ht="15.75" customHeight="1" x14ac:dyDescent="0.2">
      <c r="A30" s="49"/>
      <c r="B30" s="5"/>
      <c r="C30" s="5"/>
      <c r="D30" s="5"/>
      <c r="E30" s="5"/>
      <c r="F30" s="5"/>
      <c r="G30" s="5"/>
      <c r="H30" s="40"/>
      <c r="I30" s="5"/>
      <c r="J30" s="5"/>
      <c r="K30" s="5"/>
      <c r="L30" s="5"/>
      <c r="M30" s="5"/>
      <c r="N30" s="5"/>
    </row>
    <row r="31" spans="1:15" ht="15.75" customHeight="1" x14ac:dyDescent="0.2">
      <c r="A31" s="4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 ht="15.75" customHeight="1" x14ac:dyDescent="0.2">
      <c r="A32" s="4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5" ht="12.75" x14ac:dyDescent="0.2">
      <c r="A33" s="49"/>
      <c r="B33" s="5"/>
      <c r="C33" s="5"/>
      <c r="D33" s="5"/>
      <c r="E33" s="5"/>
      <c r="F33" s="5"/>
      <c r="G33" s="5"/>
      <c r="H33" s="9"/>
      <c r="I33" s="5"/>
      <c r="J33" s="5"/>
      <c r="K33" s="5"/>
      <c r="L33" s="5"/>
      <c r="M33" s="5"/>
      <c r="N33" s="5"/>
      <c r="O33" s="5"/>
    </row>
    <row r="34" spans="1:15" ht="12.75" x14ac:dyDescent="0.2">
      <c r="A34" s="49"/>
      <c r="B34" s="5"/>
      <c r="C34" s="5"/>
      <c r="D34" s="5"/>
      <c r="E34" s="5"/>
      <c r="F34" s="5"/>
      <c r="G34" s="5"/>
      <c r="H34" s="9"/>
      <c r="I34" s="5"/>
      <c r="J34" s="5"/>
      <c r="K34" s="5"/>
      <c r="L34" s="5"/>
      <c r="M34" s="5"/>
      <c r="N34" s="5"/>
      <c r="O34" s="5"/>
    </row>
    <row r="35" spans="1:15" ht="12.75" x14ac:dyDescent="0.2">
      <c r="A35" s="49"/>
      <c r="B35" s="5"/>
      <c r="C35" s="5"/>
      <c r="D35" s="5"/>
      <c r="E35" s="5"/>
      <c r="F35" s="5"/>
      <c r="G35" s="5"/>
      <c r="H35" s="9"/>
      <c r="I35" s="5"/>
      <c r="J35" s="5"/>
      <c r="K35" s="5"/>
      <c r="L35" s="5"/>
      <c r="M35" s="5"/>
      <c r="N35" s="5"/>
      <c r="O35" s="5"/>
    </row>
    <row r="36" spans="1:15" ht="12.75" x14ac:dyDescent="0.2">
      <c r="A36" s="49"/>
      <c r="B36" s="5"/>
      <c r="C36" s="5"/>
      <c r="D36" s="5"/>
      <c r="E36" s="5"/>
      <c r="F36" s="5"/>
      <c r="G36" s="5"/>
      <c r="H36" s="9"/>
      <c r="I36" s="5"/>
      <c r="J36" s="5"/>
      <c r="K36" s="5"/>
      <c r="L36" s="5"/>
      <c r="M36" s="5"/>
      <c r="N36" s="5"/>
      <c r="O36" s="5"/>
    </row>
    <row r="37" spans="1:15" ht="12.75" x14ac:dyDescent="0.2">
      <c r="A37" s="4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5" ht="12.75" x14ac:dyDescent="0.2">
      <c r="A38" s="4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5" ht="12.7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5" ht="12.7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</sheetData>
  <mergeCells count="11">
    <mergeCell ref="A10:G10"/>
    <mergeCell ref="A11:O11"/>
    <mergeCell ref="A12:O12"/>
    <mergeCell ref="A13:O13"/>
    <mergeCell ref="A14:O14"/>
    <mergeCell ref="A9:K9"/>
    <mergeCell ref="A3:O3"/>
    <mergeCell ref="A5:O5"/>
    <mergeCell ref="A6:O6"/>
    <mergeCell ref="A7:O7"/>
    <mergeCell ref="A8:O8"/>
  </mergeCells>
  <pageMargins left="0.7" right="0.7" top="0.75" bottom="0.75" header="0.3" footer="0.3"/>
  <pageSetup paperSize="9" scale="6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2025-09-19T00:30:55Z</cp:lastPrinted>
  <dcterms:created xsi:type="dcterms:W3CDTF">2017-09-13T09:18:13Z</dcterms:created>
  <dcterms:modified xsi:type="dcterms:W3CDTF">2025-09-23T19:37:33Z</dcterms:modified>
</cp:coreProperties>
</file>