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протоколы для размещения\"/>
    </mc:Choice>
  </mc:AlternateContent>
  <bookViews>
    <workbookView xWindow="0" yWindow="0" windowWidth="19200" windowHeight="11340" activeTab="1"/>
  </bookViews>
  <sheets>
    <sheet name="6 класс" sheetId="9" r:id="rId1"/>
    <sheet name="8 КЛАСС 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6" l="1"/>
  <c r="Q18" i="9"/>
  <c r="Q19" i="9"/>
  <c r="Q20" i="9"/>
  <c r="Q21" i="9"/>
  <c r="Q22" i="9"/>
  <c r="Q23" i="9"/>
  <c r="Q24" i="9"/>
  <c r="Q25" i="9"/>
  <c r="Q26" i="9"/>
  <c r="Q27" i="9"/>
  <c r="Q17" i="9"/>
  <c r="N15" i="6" l="1"/>
  <c r="I15" i="6"/>
  <c r="J15" i="6"/>
  <c r="L15" i="6"/>
  <c r="K15" i="6"/>
  <c r="M15" i="6"/>
</calcChain>
</file>

<file path=xl/sharedStrings.xml><?xml version="1.0" encoding="utf-8"?>
<sst xmlns="http://schemas.openxmlformats.org/spreadsheetml/2006/main" count="135" uniqueCount="68">
  <si>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</si>
  <si>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</si>
  <si>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</si>
  <si>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</si>
  <si>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</si>
  <si>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</si>
  <si>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</si>
  <si>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</si>
  <si>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</si>
  <si>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</si>
  <si>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</si>
  <si>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</si>
  <si>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</si>
  <si>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</si>
  <si>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</si>
  <si>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Задание 1.1.</t>
  </si>
  <si>
    <t>Задание 1.2.</t>
  </si>
  <si>
    <t>Задание 2.1.</t>
  </si>
  <si>
    <t>Задание 2.2.</t>
  </si>
  <si>
    <t>Задание 4.2.</t>
  </si>
  <si>
    <t>Протокол школьного этапа этапа всероссийской олимпиады школьников по искусству (МХК) в 2025-2026 уч.г., 8 класс</t>
  </si>
  <si>
    <t>Протокол школьного этапа этапа всероссийской олимпиады школьников по искусству (МХК) в 2025-2026 уч.г., 6 класс</t>
  </si>
  <si>
    <t>МХК-6-1</t>
  </si>
  <si>
    <t>Самакина Мария Борисовна</t>
  </si>
  <si>
    <t>МХК-6-2</t>
  </si>
  <si>
    <t>МХК-6-9</t>
  </si>
  <si>
    <t>Место проведения: г.Чебоксары МБОУ "СОШ №41"</t>
  </si>
  <si>
    <t>МБОУ "СОШ № 41"                   г. Чебоксары</t>
  </si>
  <si>
    <t>МХК-6-7</t>
  </si>
  <si>
    <t>МХК-6-10</t>
  </si>
  <si>
    <t>МХК-6-11</t>
  </si>
  <si>
    <t>МХК-6-3</t>
  </si>
  <si>
    <t>МХК-6-8</t>
  </si>
  <si>
    <t>МХК-6-6</t>
  </si>
  <si>
    <t>МХК-6-4</t>
  </si>
  <si>
    <t>МХК-8-1</t>
  </si>
  <si>
    <t>Количество участников: 1</t>
  </si>
  <si>
    <t>Дата проведения: 18.09.2015</t>
  </si>
  <si>
    <t>Место проведения: г.Чебоксары МБОУ "СОШ 41"</t>
  </si>
  <si>
    <t>победитель</t>
  </si>
  <si>
    <t>призер</t>
  </si>
  <si>
    <t>МХК-6-5</t>
  </si>
  <si>
    <t>Степанова Кристина</t>
  </si>
  <si>
    <t>участник</t>
  </si>
  <si>
    <t xml:space="preserve">Члены жюри: </t>
  </si>
  <si>
    <t>Осипова Т.М., учитель</t>
  </si>
  <si>
    <t>Малякина И.А., учитель</t>
  </si>
  <si>
    <t>Сафиуллина Диля Дельшатовна</t>
  </si>
  <si>
    <t>Селюшкина Анна Владимировна</t>
  </si>
  <si>
    <t>Селивестрова Софья Александровна</t>
  </si>
  <si>
    <t>6А</t>
  </si>
  <si>
    <t>Суранова Ксения Юрьевна</t>
  </si>
  <si>
    <t>6М</t>
  </si>
  <si>
    <t>Мамаева Кристина Максимовна</t>
  </si>
  <si>
    <t>Соловьева Малика Артуровна</t>
  </si>
  <si>
    <t>6В</t>
  </si>
  <si>
    <t>Сотникова Мария Сергеевна</t>
  </si>
  <si>
    <t>Гурьева Мария Дмитриевна</t>
  </si>
  <si>
    <t>Алексеев Кирилл Владимирович</t>
  </si>
  <si>
    <t>Иванова Виктория Алексеевна</t>
  </si>
  <si>
    <t>Бокадорова Кира Васильевна</t>
  </si>
  <si>
    <t>Артемьева Т.Х., учитель</t>
  </si>
  <si>
    <t>Дата проведения:18 сентября 2025г.</t>
  </si>
  <si>
    <t>Дерюшкина О.Н., учитель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</si>
  <si>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11 учеников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</si>
  <si>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Самакина Мария Борисовна, учитель</t>
    </r>
  </si>
  <si>
    <t>Диркина О.Н., учитель</t>
  </si>
  <si>
    <t>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</si>
</sst>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4" fillId="0" borderId="0"/>
  </cellStyleXfs>
  <cellXfs count="64">
    <xf numFmtId="0" fontId="0" fillId="0" borderId="0" xfId="0"/>
    <xf numFmtId="0" fontId="22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17" fillId="0" borderId="0" xfId="1" applyFont="1"/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16" fontId="21" fillId="0" borderId="10" xfId="1" applyNumberFormat="1" applyFont="1" applyBorder="1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0" fontId="22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center" vertical="top" wrapText="1"/>
    </xf>
    <xf numFmtId="0" fontId="25" fillId="0" borderId="0" xfId="0" applyFont="1"/>
    <xf numFmtId="0" fontId="21" fillId="0" borderId="0" xfId="1" applyFont="1" applyBorder="1" applyAlignment="1">
      <alignment vertical="top"/>
    </xf>
    <xf numFmtId="0" fontId="0" fillId="0" borderId="0" xfId="0" applyBorder="1"/>
    <xf numFmtId="0" fontId="0" fillId="0" borderId="16" xfId="0" applyBorder="1"/>
    <xf numFmtId="0" fontId="28" fillId="0" borderId="0" xfId="1" applyFont="1" applyAlignment="1">
      <alignment horizontal="left" vertical="top" wrapText="1"/>
    </xf>
    <xf numFmtId="0" fontId="28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6" fillId="0" borderId="0" xfId="1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1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/>
    </xf>
    <xf numFmtId="0" fontId="26" fillId="0" borderId="0" xfId="1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/>
    <xf numFmtId="0" fontId="17" fillId="0" borderId="0" xfId="1" applyFont="1" applyBorder="1"/>
    <xf numFmtId="0" fontId="1" fillId="0" borderId="0" xfId="1" applyBorder="1"/>
    <xf numFmtId="0" fontId="26" fillId="0" borderId="0" xfId="1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44"/>
  <sheetViews>
    <sheetView topLeftCell="A16" zoomScale="91" zoomScaleNormal="91" workbookViewId="0">
      <selection activeCell="A31" sqref="A31:XFD37"/>
    </sheetView>
  </sheetViews>
  <sheetFormatPr defaultRowHeight="12" x14ac:dyDescent="0.2"/>
  <cols>
    <col min="1" max="1" width="7.1640625" customWidth="1"/>
    <col min="2" max="2" width="11.33203125" customWidth="1"/>
    <col min="3" max="3" width="29" customWidth="1"/>
    <col min="4" max="4" width="20.83203125" customWidth="1"/>
    <col min="5" max="5" width="28.1640625" customWidth="1"/>
    <col min="6" max="6" width="12.83203125" customWidth="1"/>
    <col min="7" max="7" width="14.33203125" customWidth="1"/>
    <col min="8" max="8" width="24.83203125" customWidth="1"/>
    <col min="9" max="9" width="12.6640625" customWidth="1"/>
    <col min="10" max="10" width="12.83203125" customWidth="1"/>
    <col min="11" max="13" width="12.5" customWidth="1"/>
    <col min="14" max="14" width="11.83203125" customWidth="1"/>
    <col min="15" max="15" width="13" customWidth="1"/>
    <col min="16" max="16" width="22.5" customWidth="1"/>
    <col min="17" max="17" width="22.1640625" customWidth="1"/>
    <col min="18" max="18" width="17.33203125" customWidth="1"/>
  </cols>
  <sheetData>
    <row r="3" spans="1:18" ht="15" x14ac:dyDescent="0.2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33" customFormat="1" ht="15" x14ac:dyDescent="0.2">
      <c r="A5" s="41" t="s">
        <v>64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s="33" customFormat="1" ht="15" x14ac:dyDescent="0.2">
      <c r="A6" s="41" t="s">
        <v>62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s="33" customFormat="1" ht="15" x14ac:dyDescent="0.25">
      <c r="A7" s="42" t="s">
        <v>26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s="33" customFormat="1" ht="15" x14ac:dyDescent="0.2">
      <c r="A8" s="43" t="s">
        <v>65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8" s="33" customFormat="1" ht="15" x14ac:dyDescent="0.2">
      <c r="A9" s="43" t="s">
        <v>44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29"/>
      <c r="N9" s="29"/>
      <c r="O9" s="2"/>
      <c r="P9" s="2"/>
      <c r="Q9" s="2"/>
      <c r="R9" s="2"/>
    </row>
    <row r="10" spans="1:18" s="33" customFormat="1" ht="14.25" x14ac:dyDescent="0.2">
      <c r="A10" s="38" t="s">
        <v>45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 s="33" customFormat="1" ht="14.25" x14ac:dyDescent="0.2">
      <c r="A11" s="38" t="s">
        <v>46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s="33" customFormat="1" ht="14.25" x14ac:dyDescent="0.2">
      <c r="A12" s="38" t="s">
        <v>63</v>
      </c>
      <c r="B12" s="46"/>
      <c r="C12" s="46"/>
      <c r="D12" s="4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s="33" customFormat="1" ht="14.25" x14ac:dyDescent="0.2">
      <c r="A13" s="38" t="s">
        <v>61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2.7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18" ht="13.5" thickBot="1" x14ac:dyDescent="0.25">
      <c r="A15" s="3"/>
      <c r="B15" s="3"/>
      <c r="C15" s="3"/>
      <c r="D15" s="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51.75" thickBot="1" x14ac:dyDescent="0.25">
      <c r="A16" s="16" t="s">
        <v>0</v>
      </c>
      <c r="B16" s="25" t="s">
        <v>1</v>
      </c>
      <c r="C16" s="16" t="s">
        <v>2</v>
      </c>
      <c r="D16" s="25" t="s">
        <v>11</v>
      </c>
      <c r="E16" s="16" t="s">
        <v>3</v>
      </c>
      <c r="F16" s="26" t="s">
        <v>13</v>
      </c>
      <c r="G16" s="26" t="s">
        <v>14</v>
      </c>
      <c r="H16" s="16" t="s">
        <v>4</v>
      </c>
      <c r="I16" s="27" t="s">
        <v>15</v>
      </c>
      <c r="J16" s="16" t="s">
        <v>16</v>
      </c>
      <c r="K16" s="16" t="s">
        <v>17</v>
      </c>
      <c r="L16" s="26" t="s">
        <v>18</v>
      </c>
      <c r="M16" s="26" t="s">
        <v>8</v>
      </c>
      <c r="N16" s="26" t="s">
        <v>9</v>
      </c>
      <c r="O16" s="16" t="s">
        <v>5</v>
      </c>
      <c r="P16" s="16" t="s">
        <v>6</v>
      </c>
      <c r="Q16" s="16" t="s">
        <v>7</v>
      </c>
      <c r="R16" s="16" t="s">
        <v>10</v>
      </c>
    </row>
    <row r="17" spans="1:18" s="33" customFormat="1" ht="28.5" x14ac:dyDescent="0.2">
      <c r="A17" s="15">
        <v>1</v>
      </c>
      <c r="B17" s="30" t="s">
        <v>22</v>
      </c>
      <c r="C17" s="31" t="s">
        <v>47</v>
      </c>
      <c r="D17" s="31" t="s">
        <v>12</v>
      </c>
      <c r="E17" s="32" t="s">
        <v>27</v>
      </c>
      <c r="F17" s="32" t="s">
        <v>50</v>
      </c>
      <c r="G17" s="32">
        <v>6</v>
      </c>
      <c r="H17" s="31" t="s">
        <v>23</v>
      </c>
      <c r="I17" s="15">
        <v>16</v>
      </c>
      <c r="J17" s="15">
        <v>8</v>
      </c>
      <c r="K17" s="15">
        <v>0</v>
      </c>
      <c r="L17" s="22">
        <v>0</v>
      </c>
      <c r="M17" s="22">
        <v>25</v>
      </c>
      <c r="N17" s="22">
        <v>0</v>
      </c>
      <c r="O17" s="23">
        <v>49</v>
      </c>
      <c r="P17" s="23">
        <v>113</v>
      </c>
      <c r="Q17" s="23">
        <f>O17*100/P17</f>
        <v>43.362831858407077</v>
      </c>
      <c r="R17" s="24" t="s">
        <v>43</v>
      </c>
    </row>
    <row r="18" spans="1:18" ht="28.5" x14ac:dyDescent="0.2">
      <c r="A18" s="8">
        <v>2</v>
      </c>
      <c r="B18" s="28" t="s">
        <v>24</v>
      </c>
      <c r="C18" s="7" t="s">
        <v>48</v>
      </c>
      <c r="D18" s="7" t="s">
        <v>12</v>
      </c>
      <c r="E18" s="32" t="s">
        <v>27</v>
      </c>
      <c r="F18" s="8" t="s">
        <v>50</v>
      </c>
      <c r="G18" s="8">
        <v>6</v>
      </c>
      <c r="H18" s="7" t="s">
        <v>23</v>
      </c>
      <c r="I18" s="8">
        <v>10</v>
      </c>
      <c r="J18" s="8">
        <v>12</v>
      </c>
      <c r="K18" s="8">
        <v>4</v>
      </c>
      <c r="L18" s="19">
        <v>0</v>
      </c>
      <c r="M18" s="19">
        <v>23</v>
      </c>
      <c r="N18" s="19">
        <v>10</v>
      </c>
      <c r="O18" s="20">
        <v>59</v>
      </c>
      <c r="P18" s="20">
        <v>113</v>
      </c>
      <c r="Q18" s="23">
        <f t="shared" ref="Q18:Q27" si="0">O18*100/P18</f>
        <v>52.212389380530972</v>
      </c>
      <c r="R18" s="21" t="s">
        <v>40</v>
      </c>
    </row>
    <row r="19" spans="1:18" ht="32.25" customHeight="1" x14ac:dyDescent="0.2">
      <c r="A19" s="8">
        <v>3</v>
      </c>
      <c r="B19" s="6" t="s">
        <v>41</v>
      </c>
      <c r="C19" s="7" t="s">
        <v>49</v>
      </c>
      <c r="D19" s="7" t="s">
        <v>12</v>
      </c>
      <c r="E19" s="8" t="s">
        <v>27</v>
      </c>
      <c r="F19" s="8" t="s">
        <v>50</v>
      </c>
      <c r="G19" s="8">
        <v>6</v>
      </c>
      <c r="H19" s="7" t="s">
        <v>23</v>
      </c>
      <c r="I19" s="8">
        <v>16</v>
      </c>
      <c r="J19" s="8">
        <v>8</v>
      </c>
      <c r="K19" s="8">
        <v>0</v>
      </c>
      <c r="L19" s="19">
        <v>2</v>
      </c>
      <c r="M19" s="19">
        <v>30</v>
      </c>
      <c r="N19" s="19">
        <v>6</v>
      </c>
      <c r="O19" s="20">
        <v>62</v>
      </c>
      <c r="P19" s="20">
        <v>113</v>
      </c>
      <c r="Q19" s="23">
        <f t="shared" si="0"/>
        <v>54.86725663716814</v>
      </c>
      <c r="R19" s="21" t="s">
        <v>40</v>
      </c>
    </row>
    <row r="20" spans="1:18" ht="28.5" customHeight="1" x14ac:dyDescent="0.2">
      <c r="A20" s="8">
        <v>4</v>
      </c>
      <c r="B20" s="6" t="s">
        <v>25</v>
      </c>
      <c r="C20" s="7" t="s">
        <v>51</v>
      </c>
      <c r="D20" s="7" t="s">
        <v>12</v>
      </c>
      <c r="E20" s="8" t="s">
        <v>27</v>
      </c>
      <c r="F20" s="8" t="s">
        <v>52</v>
      </c>
      <c r="G20" s="8">
        <v>6</v>
      </c>
      <c r="H20" s="7" t="s">
        <v>23</v>
      </c>
      <c r="I20" s="8">
        <v>16</v>
      </c>
      <c r="J20" s="8">
        <v>14</v>
      </c>
      <c r="K20" s="8">
        <v>0</v>
      </c>
      <c r="L20" s="19">
        <v>6</v>
      </c>
      <c r="M20" s="19">
        <v>29</v>
      </c>
      <c r="N20" s="19">
        <v>14</v>
      </c>
      <c r="O20" s="20">
        <v>79</v>
      </c>
      <c r="P20" s="20">
        <v>113</v>
      </c>
      <c r="Q20" s="23">
        <f t="shared" si="0"/>
        <v>69.911504424778755</v>
      </c>
      <c r="R20" s="21" t="s">
        <v>40</v>
      </c>
    </row>
    <row r="21" spans="1:18" ht="25.5" x14ac:dyDescent="0.2">
      <c r="A21" s="8">
        <v>5</v>
      </c>
      <c r="B21" s="6" t="s">
        <v>28</v>
      </c>
      <c r="C21" s="7" t="s">
        <v>53</v>
      </c>
      <c r="D21" s="7" t="s">
        <v>12</v>
      </c>
      <c r="E21" s="8" t="s">
        <v>27</v>
      </c>
      <c r="F21" s="8" t="s">
        <v>52</v>
      </c>
      <c r="G21" s="8">
        <v>6</v>
      </c>
      <c r="H21" s="7" t="s">
        <v>23</v>
      </c>
      <c r="I21" s="8">
        <v>20</v>
      </c>
      <c r="J21" s="8">
        <v>14</v>
      </c>
      <c r="K21" s="8">
        <v>0</v>
      </c>
      <c r="L21" s="19">
        <v>0</v>
      </c>
      <c r="M21" s="19">
        <v>33</v>
      </c>
      <c r="N21" s="19">
        <v>14</v>
      </c>
      <c r="O21" s="20">
        <v>81</v>
      </c>
      <c r="P21" s="20">
        <v>113</v>
      </c>
      <c r="Q21" s="23">
        <f t="shared" si="0"/>
        <v>71.681415929203538</v>
      </c>
      <c r="R21" s="21" t="s">
        <v>39</v>
      </c>
    </row>
    <row r="22" spans="1:18" ht="25.5" x14ac:dyDescent="0.2">
      <c r="A22" s="8">
        <v>6</v>
      </c>
      <c r="B22" s="6" t="s">
        <v>29</v>
      </c>
      <c r="C22" s="7" t="s">
        <v>54</v>
      </c>
      <c r="D22" s="7" t="s">
        <v>12</v>
      </c>
      <c r="E22" s="8" t="s">
        <v>27</v>
      </c>
      <c r="F22" s="8" t="s">
        <v>55</v>
      </c>
      <c r="G22" s="8">
        <v>6</v>
      </c>
      <c r="H22" s="7" t="s">
        <v>23</v>
      </c>
      <c r="I22" s="8">
        <v>18</v>
      </c>
      <c r="J22" s="8">
        <v>12</v>
      </c>
      <c r="K22" s="8">
        <v>0</v>
      </c>
      <c r="L22" s="8">
        <v>0</v>
      </c>
      <c r="M22" s="8">
        <v>7</v>
      </c>
      <c r="N22" s="8">
        <v>0</v>
      </c>
      <c r="O22" s="20">
        <v>37</v>
      </c>
      <c r="P22" s="20">
        <v>113</v>
      </c>
      <c r="Q22" s="23">
        <f t="shared" si="0"/>
        <v>32.743362831858406</v>
      </c>
      <c r="R22" s="21" t="s">
        <v>43</v>
      </c>
    </row>
    <row r="23" spans="1:18" ht="25.5" x14ac:dyDescent="0.2">
      <c r="A23" s="8">
        <v>7</v>
      </c>
      <c r="B23" s="6" t="s">
        <v>30</v>
      </c>
      <c r="C23" s="7" t="s">
        <v>56</v>
      </c>
      <c r="D23" s="7" t="s">
        <v>12</v>
      </c>
      <c r="E23" s="8" t="s">
        <v>27</v>
      </c>
      <c r="F23" s="8" t="s">
        <v>55</v>
      </c>
      <c r="G23" s="8">
        <v>6</v>
      </c>
      <c r="H23" s="7" t="s">
        <v>23</v>
      </c>
      <c r="I23" s="8">
        <v>20</v>
      </c>
      <c r="J23" s="8">
        <v>14</v>
      </c>
      <c r="K23" s="8">
        <v>0</v>
      </c>
      <c r="L23" s="19">
        <v>0</v>
      </c>
      <c r="M23" s="19">
        <v>23</v>
      </c>
      <c r="N23" s="19">
        <v>2</v>
      </c>
      <c r="O23" s="20">
        <v>59</v>
      </c>
      <c r="P23" s="20">
        <v>113</v>
      </c>
      <c r="Q23" s="23">
        <f t="shared" si="0"/>
        <v>52.212389380530972</v>
      </c>
      <c r="R23" s="21" t="s">
        <v>40</v>
      </c>
    </row>
    <row r="24" spans="1:18" ht="25.5" x14ac:dyDescent="0.2">
      <c r="A24" s="8">
        <v>8</v>
      </c>
      <c r="B24" s="6" t="s">
        <v>31</v>
      </c>
      <c r="C24" s="7" t="s">
        <v>57</v>
      </c>
      <c r="D24" s="7" t="s">
        <v>12</v>
      </c>
      <c r="E24" s="8" t="s">
        <v>27</v>
      </c>
      <c r="F24" s="8" t="s">
        <v>50</v>
      </c>
      <c r="G24" s="8">
        <v>6</v>
      </c>
      <c r="H24" s="7" t="s">
        <v>23</v>
      </c>
      <c r="I24" s="8">
        <v>8</v>
      </c>
      <c r="J24" s="8">
        <v>8</v>
      </c>
      <c r="K24" s="8">
        <v>0</v>
      </c>
      <c r="L24" s="19">
        <v>0</v>
      </c>
      <c r="M24" s="19">
        <v>25</v>
      </c>
      <c r="N24" s="19">
        <v>12</v>
      </c>
      <c r="O24" s="20">
        <v>53</v>
      </c>
      <c r="P24" s="20">
        <v>113</v>
      </c>
      <c r="Q24" s="23">
        <f t="shared" si="0"/>
        <v>46.902654867256636</v>
      </c>
      <c r="R24" s="21" t="s">
        <v>43</v>
      </c>
    </row>
    <row r="25" spans="1:18" ht="25.5" x14ac:dyDescent="0.2">
      <c r="A25" s="8">
        <v>9</v>
      </c>
      <c r="B25" s="6" t="s">
        <v>32</v>
      </c>
      <c r="C25" s="7" t="s">
        <v>58</v>
      </c>
      <c r="D25" s="7" t="s">
        <v>12</v>
      </c>
      <c r="E25" s="8" t="s">
        <v>27</v>
      </c>
      <c r="F25" s="8" t="s">
        <v>52</v>
      </c>
      <c r="G25" s="8">
        <v>6</v>
      </c>
      <c r="H25" s="7" t="s">
        <v>23</v>
      </c>
      <c r="I25" s="8">
        <v>22</v>
      </c>
      <c r="J25" s="8">
        <v>14</v>
      </c>
      <c r="K25" s="8">
        <v>0</v>
      </c>
      <c r="L25" s="19">
        <v>0</v>
      </c>
      <c r="M25" s="19">
        <v>26</v>
      </c>
      <c r="N25" s="19">
        <v>14</v>
      </c>
      <c r="O25" s="20">
        <v>76</v>
      </c>
      <c r="P25" s="20">
        <v>113</v>
      </c>
      <c r="Q25" s="23">
        <f t="shared" si="0"/>
        <v>67.256637168141594</v>
      </c>
      <c r="R25" s="21" t="s">
        <v>40</v>
      </c>
    </row>
    <row r="26" spans="1:18" ht="25.5" x14ac:dyDescent="0.2">
      <c r="A26" s="8">
        <v>10</v>
      </c>
      <c r="B26" s="6" t="s">
        <v>33</v>
      </c>
      <c r="C26" s="7" t="s">
        <v>59</v>
      </c>
      <c r="D26" s="7" t="s">
        <v>12</v>
      </c>
      <c r="E26" s="8" t="s">
        <v>27</v>
      </c>
      <c r="F26" s="8" t="s">
        <v>52</v>
      </c>
      <c r="G26" s="8">
        <v>6</v>
      </c>
      <c r="H26" s="7" t="s">
        <v>23</v>
      </c>
      <c r="I26" s="8">
        <v>10</v>
      </c>
      <c r="J26" s="8">
        <v>6</v>
      </c>
      <c r="K26" s="8">
        <v>0</v>
      </c>
      <c r="L26" s="19">
        <v>0</v>
      </c>
      <c r="M26" s="19">
        <v>24</v>
      </c>
      <c r="N26" s="19">
        <v>2</v>
      </c>
      <c r="O26" s="20">
        <v>42</v>
      </c>
      <c r="P26" s="20">
        <v>113</v>
      </c>
      <c r="Q26" s="23">
        <f t="shared" si="0"/>
        <v>37.168141592920357</v>
      </c>
      <c r="R26" s="21" t="s">
        <v>43</v>
      </c>
    </row>
    <row r="27" spans="1:18" ht="25.5" x14ac:dyDescent="0.2">
      <c r="A27" s="8">
        <v>11</v>
      </c>
      <c r="B27" s="6" t="s">
        <v>34</v>
      </c>
      <c r="C27" s="7" t="s">
        <v>60</v>
      </c>
      <c r="D27" s="7" t="s">
        <v>12</v>
      </c>
      <c r="E27" s="8" t="s">
        <v>27</v>
      </c>
      <c r="F27" s="8" t="s">
        <v>52</v>
      </c>
      <c r="G27" s="8">
        <v>6</v>
      </c>
      <c r="H27" s="7" t="s">
        <v>23</v>
      </c>
      <c r="I27" s="8">
        <v>6</v>
      </c>
      <c r="J27" s="8">
        <v>4</v>
      </c>
      <c r="K27" s="8">
        <v>0</v>
      </c>
      <c r="L27" s="19">
        <v>0</v>
      </c>
      <c r="M27" s="19">
        <v>0</v>
      </c>
      <c r="N27" s="19">
        <v>0</v>
      </c>
      <c r="O27" s="20">
        <v>10</v>
      </c>
      <c r="P27" s="20">
        <v>113</v>
      </c>
      <c r="Q27" s="23">
        <f t="shared" si="0"/>
        <v>8.8495575221238933</v>
      </c>
      <c r="R27" s="21" t="s">
        <v>43</v>
      </c>
    </row>
    <row r="28" spans="1:18" ht="12.75" x14ac:dyDescent="0.2">
      <c r="A28" s="9"/>
      <c r="B28" s="10"/>
      <c r="C28" s="9"/>
      <c r="D28" s="9"/>
      <c r="E28" s="9"/>
      <c r="F28" s="9"/>
      <c r="G28" s="9"/>
      <c r="H28" s="9"/>
      <c r="I28" s="11"/>
      <c r="J28" s="11"/>
      <c r="K28" s="11"/>
      <c r="L28" s="12"/>
      <c r="M28" s="12"/>
      <c r="N28" s="12"/>
      <c r="O28" s="17"/>
      <c r="P28" s="17"/>
      <c r="Q28" s="17"/>
      <c r="R28" s="18"/>
    </row>
    <row r="29" spans="1:18" ht="12.75" x14ac:dyDescent="0.2">
      <c r="A29" s="9"/>
      <c r="B29" s="10"/>
      <c r="C29" s="9"/>
      <c r="D29" s="9"/>
      <c r="E29" s="9"/>
      <c r="F29" s="9"/>
      <c r="G29" s="9"/>
      <c r="H29" s="9"/>
      <c r="I29" s="11"/>
      <c r="J29" s="11"/>
      <c r="K29" s="11"/>
      <c r="L29" s="12"/>
      <c r="M29" s="12"/>
      <c r="N29" s="12"/>
      <c r="O29" s="17"/>
      <c r="P29" s="17"/>
      <c r="Q29" s="17"/>
      <c r="R29" s="18"/>
    </row>
    <row r="30" spans="1:18" ht="12.75" x14ac:dyDescent="0.2">
      <c r="A30" s="9"/>
      <c r="B30" s="10"/>
      <c r="C30" s="9"/>
      <c r="D30" s="9"/>
      <c r="E30" s="9"/>
      <c r="F30" s="9"/>
      <c r="G30" s="9"/>
      <c r="H30" s="9"/>
      <c r="I30" s="11"/>
      <c r="J30" s="11"/>
      <c r="K30" s="11"/>
      <c r="L30" s="12"/>
      <c r="M30" s="12"/>
      <c r="N30" s="12"/>
      <c r="O30" s="12"/>
      <c r="P30" s="12"/>
      <c r="Q30" s="12"/>
      <c r="R30" s="11"/>
    </row>
    <row r="31" spans="1:18" s="35" customFormat="1" ht="18.75" customHeight="1" x14ac:dyDescent="0.2">
      <c r="A31" s="51"/>
      <c r="B31" s="52"/>
      <c r="C31" s="51"/>
      <c r="D31" s="51"/>
      <c r="E31" s="51"/>
      <c r="F31" s="51"/>
      <c r="G31" s="53"/>
      <c r="H31" s="54"/>
      <c r="I31" s="55"/>
      <c r="J31" s="55"/>
      <c r="K31" s="55"/>
      <c r="L31" s="56"/>
      <c r="M31" s="56"/>
      <c r="N31" s="56"/>
      <c r="O31" s="56"/>
      <c r="P31" s="56"/>
      <c r="Q31" s="56"/>
      <c r="R31" s="55"/>
    </row>
    <row r="32" spans="1:18" s="35" customFormat="1" ht="21" customHeight="1" x14ac:dyDescent="0.2">
      <c r="B32" s="57"/>
      <c r="C32" s="58"/>
      <c r="D32" s="59"/>
      <c r="E32" s="59"/>
      <c r="F32" s="59"/>
      <c r="G32" s="53"/>
      <c r="H32" s="54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2:18" s="35" customFormat="1" ht="18.75" customHeight="1" x14ac:dyDescent="0.2">
      <c r="B33" s="34"/>
      <c r="C33" s="34"/>
      <c r="D33" s="34"/>
      <c r="E33" s="34"/>
      <c r="F33" s="34"/>
      <c r="G33" s="53"/>
      <c r="H33" s="5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2:18" s="35" customFormat="1" ht="24" customHeight="1" x14ac:dyDescent="0.2">
      <c r="B34" s="34"/>
      <c r="C34" s="34"/>
      <c r="D34" s="34"/>
      <c r="E34" s="34"/>
      <c r="F34" s="34"/>
      <c r="G34" s="60"/>
      <c r="H34" s="61"/>
      <c r="I34" s="34"/>
      <c r="J34" s="34"/>
      <c r="K34" s="34"/>
      <c r="L34" s="34"/>
      <c r="M34" s="34"/>
      <c r="N34" s="34"/>
      <c r="O34" s="34"/>
      <c r="P34" s="34"/>
      <c r="Q34" s="34"/>
      <c r="R34" s="34"/>
    </row>
    <row r="35" spans="2:18" s="35" customFormat="1" ht="24.75" customHeight="1" x14ac:dyDescent="0.2">
      <c r="B35" s="34"/>
      <c r="C35" s="34"/>
      <c r="D35" s="34"/>
      <c r="E35" s="34"/>
      <c r="F35" s="34"/>
      <c r="G35" s="60"/>
      <c r="H35" s="61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2:18" s="35" customFormat="1" ht="27.75" customHeight="1" x14ac:dyDescent="0.2">
      <c r="B36" s="34"/>
      <c r="C36" s="34"/>
      <c r="D36" s="34"/>
      <c r="E36" s="34"/>
      <c r="F36" s="34"/>
      <c r="G36" s="62"/>
      <c r="H36" s="63"/>
      <c r="I36" s="34"/>
      <c r="J36" s="34"/>
      <c r="K36" s="34"/>
      <c r="L36" s="34"/>
      <c r="M36" s="34"/>
      <c r="N36" s="34"/>
      <c r="O36" s="34"/>
      <c r="P36" s="34"/>
      <c r="Q36" s="34"/>
      <c r="R36" s="34"/>
    </row>
    <row r="37" spans="2:18" s="35" customFormat="1" ht="39.75" customHeight="1" x14ac:dyDescent="0.2">
      <c r="B37" s="34"/>
      <c r="C37" s="34"/>
      <c r="D37" s="34"/>
      <c r="E37" s="34"/>
      <c r="F37" s="34"/>
      <c r="G37" s="62"/>
      <c r="H37" s="63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8" spans="2:18" ht="39.75" customHeight="1" x14ac:dyDescent="0.2">
      <c r="B38" s="5"/>
      <c r="C38" s="5"/>
      <c r="D38" s="5"/>
      <c r="E38" s="34"/>
      <c r="F38" s="5"/>
      <c r="G38" s="5"/>
      <c r="H38" s="9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18" ht="39.75" customHeight="1" x14ac:dyDescent="0.2">
      <c r="B39" s="5"/>
      <c r="C39" s="5"/>
      <c r="D39" s="5"/>
      <c r="E39" s="34"/>
      <c r="F39" s="5"/>
      <c r="G39" s="5"/>
      <c r="H39" s="9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18" ht="39.75" customHeight="1" x14ac:dyDescent="0.2">
      <c r="B40" s="5"/>
      <c r="C40" s="5"/>
      <c r="D40" s="5"/>
      <c r="E40" s="34"/>
      <c r="F40" s="5"/>
      <c r="G40" s="5"/>
      <c r="H40" s="9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2:18" ht="39.75" customHeight="1" x14ac:dyDescent="0.2">
      <c r="B41" s="5"/>
      <c r="C41" s="5"/>
      <c r="D41" s="5"/>
      <c r="E41" s="35"/>
      <c r="F41" s="5"/>
      <c r="G41" s="5"/>
      <c r="H41" s="9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2:18" ht="39.75" customHeight="1" x14ac:dyDescent="0.2">
      <c r="E42" s="35"/>
    </row>
    <row r="43" spans="2:18" ht="39.75" customHeight="1" x14ac:dyDescent="0.2">
      <c r="E43" s="35"/>
    </row>
    <row r="44" spans="2:18" x14ac:dyDescent="0.2">
      <c r="E44" s="36"/>
    </row>
  </sheetData>
  <mergeCells count="18">
    <mergeCell ref="G36:H36"/>
    <mergeCell ref="G37:H37"/>
    <mergeCell ref="A12:D12"/>
    <mergeCell ref="G31:H31"/>
    <mergeCell ref="G32:H32"/>
    <mergeCell ref="G33:H33"/>
    <mergeCell ref="G34:H34"/>
    <mergeCell ref="G35:H35"/>
    <mergeCell ref="A10:R10"/>
    <mergeCell ref="A11:R11"/>
    <mergeCell ref="A13:R13"/>
    <mergeCell ref="A14:R14"/>
    <mergeCell ref="A3:R3"/>
    <mergeCell ref="A5:R5"/>
    <mergeCell ref="A6:R6"/>
    <mergeCell ref="A7:R7"/>
    <mergeCell ref="A8:R8"/>
    <mergeCell ref="A9:L9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31"/>
  <sheetViews>
    <sheetView tabSelected="1" zoomScale="91" zoomScaleNormal="91" workbookViewId="0">
      <selection activeCell="G25" sqref="G25:H25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.33203125" customWidth="1"/>
    <col min="11" max="11" width="13.5" customWidth="1"/>
    <col min="12" max="13" width="12.5" customWidth="1"/>
    <col min="14" max="15" width="13.33203125" customWidth="1"/>
    <col min="16" max="16" width="13" customWidth="1"/>
    <col min="17" max="17" width="22.5" customWidth="1"/>
    <col min="18" max="18" width="22.1640625" customWidth="1"/>
    <col min="19" max="19" width="17.33203125" customWidth="1"/>
  </cols>
  <sheetData>
    <row r="3" spans="1:19" ht="15" x14ac:dyDescent="0.2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" x14ac:dyDescent="0.2">
      <c r="A5" s="41" t="s">
        <v>36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15" x14ac:dyDescent="0.2">
      <c r="A6" s="41" t="s">
        <v>37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15" x14ac:dyDescent="0.25">
      <c r="A7" s="42" t="s">
        <v>38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s="33" customFormat="1" ht="15" x14ac:dyDescent="0.2">
      <c r="A8" s="43" t="s">
        <v>65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9" s="33" customFormat="1" ht="15" x14ac:dyDescent="0.2">
      <c r="A9" s="43" t="s">
        <v>44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29"/>
      <c r="N9" s="29"/>
      <c r="O9" s="2"/>
      <c r="P9" s="2"/>
      <c r="Q9" s="2"/>
      <c r="R9" s="2"/>
    </row>
    <row r="10" spans="1:19" s="33" customFormat="1" ht="14.25" x14ac:dyDescent="0.2">
      <c r="A10" s="38" t="s">
        <v>45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9" s="33" customFormat="1" ht="14.25" x14ac:dyDescent="0.2">
      <c r="A11" s="38" t="s">
        <v>46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9" s="33" customFormat="1" ht="14.25" x14ac:dyDescent="0.2">
      <c r="A12" s="38" t="s">
        <v>66</v>
      </c>
      <c r="B12" s="46"/>
      <c r="C12" s="46"/>
      <c r="D12" s="4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9" s="33" customFormat="1" ht="14.25" x14ac:dyDescent="0.2">
      <c r="A13" s="38" t="s">
        <v>61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9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51.75" thickBot="1" x14ac:dyDescent="0.25">
      <c r="A15" s="16" t="s">
        <v>0</v>
      </c>
      <c r="B15" s="25" t="s">
        <v>1</v>
      </c>
      <c r="C15" s="16" t="s">
        <v>2</v>
      </c>
      <c r="D15" s="25" t="s">
        <v>11</v>
      </c>
      <c r="E15" s="16" t="s">
        <v>3</v>
      </c>
      <c r="F15" s="26" t="s">
        <v>13</v>
      </c>
      <c r="G15" s="26" t="s">
        <v>14</v>
      </c>
      <c r="H15" s="16" t="s">
        <v>4</v>
      </c>
      <c r="I15" s="27" t="e">
        <f>#REF!</f>
        <v>#REF!</v>
      </c>
      <c r="J15" s="16" t="e">
        <f>#REF!</f>
        <v>#REF!</v>
      </c>
      <c r="K15" s="16" t="e">
        <f>#REF!</f>
        <v>#REF!</v>
      </c>
      <c r="L15" s="26" t="e">
        <f>#REF!</f>
        <v>#REF!</v>
      </c>
      <c r="M15" s="26" t="e">
        <f>#REF!</f>
        <v>#REF!</v>
      </c>
      <c r="N15" s="26" t="e">
        <f>#REF!</f>
        <v>#REF!</v>
      </c>
      <c r="O15" s="26" t="s">
        <v>19</v>
      </c>
      <c r="P15" s="16" t="s">
        <v>5</v>
      </c>
      <c r="Q15" s="16" t="s">
        <v>6</v>
      </c>
      <c r="R15" s="16" t="s">
        <v>7</v>
      </c>
      <c r="S15" s="16" t="s">
        <v>10</v>
      </c>
    </row>
    <row r="16" spans="1:19" s="33" customFormat="1" ht="30" x14ac:dyDescent="0.2">
      <c r="A16" s="15">
        <v>1</v>
      </c>
      <c r="B16" s="30" t="s">
        <v>35</v>
      </c>
      <c r="C16" s="31" t="s">
        <v>42</v>
      </c>
      <c r="D16" s="31" t="s">
        <v>12</v>
      </c>
      <c r="E16" s="31" t="s">
        <v>27</v>
      </c>
      <c r="F16" s="32" t="s">
        <v>67</v>
      </c>
      <c r="G16" s="32">
        <v>8</v>
      </c>
      <c r="H16" s="31" t="s">
        <v>23</v>
      </c>
      <c r="I16" s="15">
        <v>20</v>
      </c>
      <c r="J16" s="15">
        <v>28</v>
      </c>
      <c r="K16" s="15">
        <v>12</v>
      </c>
      <c r="L16" s="22">
        <v>10</v>
      </c>
      <c r="M16" s="22">
        <v>0</v>
      </c>
      <c r="N16" s="22">
        <v>10</v>
      </c>
      <c r="O16" s="22">
        <v>14</v>
      </c>
      <c r="P16" s="23">
        <v>94</v>
      </c>
      <c r="Q16" s="23">
        <v>194</v>
      </c>
      <c r="R16" s="23">
        <f>P16*100/Q16</f>
        <v>48.453608247422679</v>
      </c>
      <c r="S16" s="24" t="s">
        <v>43</v>
      </c>
    </row>
    <row r="17" spans="1:19" ht="12.75" x14ac:dyDescent="0.2">
      <c r="A17" s="9"/>
      <c r="B17" s="10"/>
      <c r="C17" s="9"/>
      <c r="D17" s="9"/>
      <c r="E17" s="9"/>
      <c r="F17" s="9"/>
      <c r="G17" s="9"/>
      <c r="H17" s="9"/>
      <c r="I17" s="11"/>
      <c r="J17" s="11"/>
      <c r="K17" s="11"/>
      <c r="L17" s="12"/>
      <c r="M17" s="12"/>
      <c r="N17" s="12"/>
      <c r="O17" s="12"/>
      <c r="P17" s="17"/>
      <c r="Q17" s="17"/>
      <c r="R17" s="17"/>
      <c r="S17" s="18"/>
    </row>
    <row r="18" spans="1:19" ht="12.75" x14ac:dyDescent="0.2">
      <c r="A18" s="9"/>
      <c r="B18" s="10"/>
      <c r="C18" s="9"/>
      <c r="D18" s="9"/>
      <c r="E18" s="9"/>
      <c r="F18" s="9"/>
      <c r="G18" s="9"/>
      <c r="H18" s="9"/>
      <c r="I18" s="11"/>
      <c r="J18" s="11"/>
      <c r="K18" s="11"/>
      <c r="L18" s="12"/>
      <c r="M18" s="12"/>
      <c r="N18" s="12"/>
      <c r="O18" s="12"/>
      <c r="P18" s="17"/>
      <c r="Q18" s="17"/>
      <c r="R18" s="17"/>
      <c r="S18" s="18"/>
    </row>
    <row r="19" spans="1:19" ht="12.75" x14ac:dyDescent="0.2">
      <c r="A19" s="9"/>
      <c r="B19" s="10"/>
      <c r="C19" s="9"/>
      <c r="D19" s="9"/>
      <c r="E19" s="9"/>
      <c r="F19" s="9"/>
      <c r="G19" s="9"/>
      <c r="H19" s="9"/>
      <c r="I19" s="11"/>
      <c r="J19" s="11"/>
      <c r="K19" s="11"/>
      <c r="L19" s="12"/>
      <c r="M19" s="12"/>
      <c r="N19" s="12"/>
      <c r="O19" s="12"/>
      <c r="P19" s="12"/>
      <c r="Q19" s="12"/>
      <c r="R19" s="12"/>
      <c r="S19" s="11"/>
    </row>
    <row r="20" spans="1:19" s="35" customFormat="1" ht="18.75" customHeight="1" x14ac:dyDescent="0.2">
      <c r="A20" s="51"/>
      <c r="B20" s="52"/>
      <c r="C20" s="51"/>
      <c r="D20" s="51"/>
      <c r="E20" s="51"/>
      <c r="F20" s="51"/>
      <c r="G20" s="53"/>
      <c r="H20" s="54"/>
      <c r="I20" s="55"/>
      <c r="J20" s="55"/>
      <c r="K20" s="55"/>
      <c r="L20" s="56"/>
      <c r="M20" s="56"/>
      <c r="N20" s="56"/>
      <c r="O20" s="56"/>
      <c r="P20" s="56"/>
      <c r="Q20" s="56"/>
      <c r="R20" s="55"/>
    </row>
    <row r="21" spans="1:19" s="35" customFormat="1" ht="21" customHeight="1" x14ac:dyDescent="0.2">
      <c r="B21" s="57"/>
      <c r="C21" s="58"/>
      <c r="D21" s="59"/>
      <c r="E21" s="59"/>
      <c r="F21" s="59"/>
      <c r="G21" s="53"/>
      <c r="H21" s="54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spans="1:19" s="35" customFormat="1" ht="18.75" customHeight="1" x14ac:dyDescent="0.2">
      <c r="B22" s="34"/>
      <c r="C22" s="34"/>
      <c r="D22" s="34"/>
      <c r="E22" s="34"/>
      <c r="F22" s="34"/>
      <c r="G22" s="53"/>
      <c r="H22" s="5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9" s="35" customFormat="1" ht="24" customHeight="1" x14ac:dyDescent="0.2">
      <c r="B23" s="34"/>
      <c r="C23" s="34"/>
      <c r="D23" s="34"/>
      <c r="E23" s="34"/>
      <c r="F23" s="34"/>
      <c r="G23" s="60"/>
      <c r="H23" s="61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9" s="35" customFormat="1" ht="24.75" customHeight="1" x14ac:dyDescent="0.2">
      <c r="B24" s="34"/>
      <c r="C24" s="34"/>
      <c r="D24" s="34"/>
      <c r="E24" s="34"/>
      <c r="F24" s="34"/>
      <c r="G24" s="60"/>
      <c r="H24" s="61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19" s="35" customFormat="1" ht="27.75" customHeight="1" x14ac:dyDescent="0.2">
      <c r="B25" s="34"/>
      <c r="C25" s="34"/>
      <c r="D25" s="34"/>
      <c r="E25" s="34"/>
      <c r="F25" s="34"/>
      <c r="G25" s="62"/>
      <c r="H25" s="63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19" s="35" customFormat="1" ht="18.75" customHeight="1" x14ac:dyDescent="0.2">
      <c r="A26" s="51"/>
      <c r="B26" s="52"/>
      <c r="C26" s="51"/>
      <c r="D26" s="51"/>
      <c r="E26" s="51"/>
      <c r="F26" s="53"/>
      <c r="G26" s="54"/>
      <c r="H26" s="55"/>
      <c r="I26" s="55"/>
      <c r="J26" s="55"/>
      <c r="K26" s="56"/>
      <c r="L26" s="56"/>
      <c r="M26" s="56"/>
      <c r="N26" s="56"/>
      <c r="O26" s="56"/>
      <c r="P26" s="56"/>
      <c r="Q26" s="55"/>
    </row>
    <row r="27" spans="1:19" ht="21" customHeight="1" x14ac:dyDescent="0.2">
      <c r="B27" s="14"/>
      <c r="C27" s="13"/>
      <c r="D27" s="3"/>
      <c r="E27" s="3"/>
      <c r="F27" s="47"/>
      <c r="G27" s="48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9" ht="18.75" customHeight="1" x14ac:dyDescent="0.2">
      <c r="B28" s="5"/>
      <c r="C28" s="5"/>
      <c r="D28" s="5"/>
      <c r="E28" s="5"/>
      <c r="F28" s="47"/>
      <c r="G28" s="48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9" ht="24" customHeight="1" x14ac:dyDescent="0.2">
      <c r="B29" s="5"/>
      <c r="C29" s="5"/>
      <c r="D29" s="5"/>
      <c r="E29" s="5"/>
      <c r="F29" s="49"/>
      <c r="G29" s="50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9" ht="24.75" customHeight="1" x14ac:dyDescent="0.2">
      <c r="B30" s="5"/>
      <c r="C30" s="5"/>
      <c r="D30" s="5"/>
      <c r="E30" s="5"/>
      <c r="F30" s="49"/>
      <c r="G30" s="50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9" ht="27.75" customHeight="1" x14ac:dyDescent="0.2">
      <c r="B31" s="5"/>
      <c r="C31" s="5"/>
      <c r="D31" s="5"/>
      <c r="E31" s="5"/>
      <c r="F31" s="44"/>
      <c r="G31" s="45"/>
      <c r="H31" s="5"/>
      <c r="I31" s="5"/>
      <c r="J31" s="5"/>
      <c r="K31" s="5"/>
      <c r="L31" s="5"/>
      <c r="M31" s="5"/>
      <c r="N31" s="5"/>
      <c r="O31" s="5"/>
      <c r="P31" s="5"/>
      <c r="Q31" s="5"/>
    </row>
  </sheetData>
  <mergeCells count="22">
    <mergeCell ref="F30:G30"/>
    <mergeCell ref="F31:G31"/>
    <mergeCell ref="G25:H25"/>
    <mergeCell ref="F26:G26"/>
    <mergeCell ref="F27:G27"/>
    <mergeCell ref="F28:G28"/>
    <mergeCell ref="F29:G29"/>
    <mergeCell ref="G20:H20"/>
    <mergeCell ref="G21:H21"/>
    <mergeCell ref="G22:H22"/>
    <mergeCell ref="G23:H23"/>
    <mergeCell ref="G24:H24"/>
    <mergeCell ref="A10:R10"/>
    <mergeCell ref="A11:R11"/>
    <mergeCell ref="A12:D12"/>
    <mergeCell ref="A13:R13"/>
    <mergeCell ref="A3:S3"/>
    <mergeCell ref="A5:S5"/>
    <mergeCell ref="A6:S6"/>
    <mergeCell ref="A7:S7"/>
    <mergeCell ref="A9:L9"/>
    <mergeCell ref="A8:R8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 класс</vt:lpstr>
      <vt:lpstr>8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2025-09-23T15:42:26Z</cp:lastPrinted>
  <dcterms:created xsi:type="dcterms:W3CDTF">2017-09-13T09:18:13Z</dcterms:created>
  <dcterms:modified xsi:type="dcterms:W3CDTF">2025-09-23T19:40:47Z</dcterms:modified>
</cp:coreProperties>
</file>