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-120" yWindow="-120" windowWidth="15600" windowHeight="11760" activeTab="3"/>
  </bookViews>
  <sheets>
    <sheet name="8 класс" sheetId="1" r:id="rId1"/>
    <sheet name="9 класс " sheetId="4" r:id="rId2"/>
    <sheet name="10 класс " sheetId="5" r:id="rId3"/>
    <sheet name="11 класс " sheetId="6" r:id="rId4"/>
  </sheets>
  <calcPr calcId="162913"/>
</workbook>
</file>

<file path=xl/calcChain.xml><?xml version="1.0" encoding="utf-8"?>
<calcChain xmlns="http://schemas.openxmlformats.org/spreadsheetml/2006/main">
  <c r="R16" i="6" l="1"/>
  <c r="R17" i="6"/>
  <c r="R18" i="6"/>
  <c r="R19" i="6"/>
  <c r="R20" i="6"/>
  <c r="R21" i="6"/>
  <c r="R22" i="6"/>
  <c r="R23" i="6"/>
  <c r="R24" i="6"/>
  <c r="R25" i="6"/>
  <c r="R26" i="6"/>
  <c r="R27" i="6"/>
  <c r="R28" i="6"/>
  <c r="V16" i="5" l="1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Q16" i="4" l="1"/>
  <c r="Q17" i="4"/>
  <c r="Q18" i="4"/>
  <c r="Q19" i="4"/>
  <c r="Q20" i="4"/>
  <c r="Q21" i="4"/>
  <c r="Q24" i="4"/>
  <c r="Q25" i="4"/>
  <c r="Q26" i="4"/>
  <c r="Q27" i="4"/>
  <c r="Q28" i="4"/>
  <c r="S20" i="1" l="1"/>
  <c r="S19" i="1"/>
  <c r="S18" i="1"/>
  <c r="S17" i="1"/>
  <c r="S16" i="1"/>
</calcChain>
</file>

<file path=xl/sharedStrings.xml><?xml version="1.0" encoding="utf-8"?>
<sst xmlns="http://schemas.openxmlformats.org/spreadsheetml/2006/main" count="430" uniqueCount="147">
  <si>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</si>
  <si>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</si>
  <si>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</si>
  <si>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</si>
  <si>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</si>
  <si>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</si>
  <si>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</si>
  <si>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</si>
  <si>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</si>
  <si>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</si>
  <si>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</si>
  <si>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</si>
  <si>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</si>
  <si>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</si>
  <si>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</si>
  <si>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</si>
  <si>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</si>
  <si>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r>
      <t xml:space="preserve">Место проведения: </t>
    </r>
    <r>
      <rPr>
        <b/>
        <i/>
        <sz val="11"/>
        <color indexed="10"/>
        <rFont val="Arial"/>
        <family val="2"/>
        <charset val="204"/>
      </rPr>
      <t>СОШ №41 г.Чебоксары</t>
    </r>
  </si>
  <si>
    <t>Задание5</t>
  </si>
  <si>
    <t>Задание 6</t>
  </si>
  <si>
    <t>Задание 7</t>
  </si>
  <si>
    <t>Задание 8</t>
  </si>
  <si>
    <t>Задание 9</t>
  </si>
  <si>
    <t>МБОУ "СОШ №41 г.Чебоксары</t>
  </si>
  <si>
    <t>Федорова Марина Владимировна</t>
  </si>
  <si>
    <t>Маркова Валерия Андреевна</t>
  </si>
  <si>
    <t>Викторова Влада Владимировна</t>
  </si>
  <si>
    <t>Михайлова Ирина Владимировна</t>
  </si>
  <si>
    <r>
      <t>Протокол школьного этапа этапа региональной олимпиады школьников по  обществознанию в 2025-2026 уч.г.,</t>
    </r>
    <r>
      <rPr>
        <b/>
        <sz val="11"/>
        <color indexed="10"/>
        <rFont val="Arial"/>
        <family val="2"/>
        <charset val="204"/>
      </rPr>
      <t xml:space="preserve"> 8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</si>
  <si>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5</t>
    </r>
  </si>
  <si>
    <t>Квасова  Варвара Сергеевна</t>
  </si>
  <si>
    <t>Орлов Данил Эдуардович</t>
  </si>
  <si>
    <t>Задание 10</t>
  </si>
  <si>
    <t>8В</t>
  </si>
  <si>
    <t>8А</t>
  </si>
  <si>
    <t>8Б</t>
  </si>
  <si>
    <t>О-8-1</t>
  </si>
  <si>
    <t>О-8-2</t>
  </si>
  <si>
    <t>О-8-3</t>
  </si>
  <si>
    <t>О-8-4</t>
  </si>
  <si>
    <t>О-8-5</t>
  </si>
  <si>
    <t>победитель</t>
  </si>
  <si>
    <t>призер</t>
  </si>
  <si>
    <t>участник</t>
  </si>
  <si>
    <t>Дата проведения: 06.10.2025</t>
  </si>
  <si>
    <t>9Б</t>
  </si>
  <si>
    <t>Удяков Никита Вячеславович</t>
  </si>
  <si>
    <t>О-9-13</t>
  </si>
  <si>
    <t>9В</t>
  </si>
  <si>
    <t>Козлова Виктория Артуровна</t>
  </si>
  <si>
    <t>О-9-12</t>
  </si>
  <si>
    <t>Павлов Матвей</t>
  </si>
  <si>
    <t>О-9-11</t>
  </si>
  <si>
    <t>Пименова Дарья Михайловна</t>
  </si>
  <si>
    <t>О-9-10</t>
  </si>
  <si>
    <t>Иванова Кристина Владимировна</t>
  </si>
  <si>
    <t>О-9-9</t>
  </si>
  <si>
    <t>Павлова Виктория Александровна</t>
  </si>
  <si>
    <t>О-9-8</t>
  </si>
  <si>
    <t>Сергеева Галина Владимировна</t>
  </si>
  <si>
    <t>О-9-7</t>
  </si>
  <si>
    <t>Семенова Кристина Алексеевна</t>
  </si>
  <si>
    <t>О-9-6</t>
  </si>
  <si>
    <t>Новицкая Дарья Михайловна</t>
  </si>
  <si>
    <t>О-9-5</t>
  </si>
  <si>
    <t>Иванова Ульяна Вячеславовна</t>
  </si>
  <si>
    <t>О-9-4</t>
  </si>
  <si>
    <t>Васильева Алиса Валерьевна</t>
  </si>
  <si>
    <t>О-9-3</t>
  </si>
  <si>
    <t>Ефимова Анна Юрьевна</t>
  </si>
  <si>
    <t>О-9-2</t>
  </si>
  <si>
    <t>Петрова Алла Борисовна</t>
  </si>
  <si>
    <t>О-9-1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</si>
  <si>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13</t>
    </r>
  </si>
  <si>
    <r>
      <t>Протокол школьного этапа этапа региональной олимпиады школьников по обществознани  в 2025-2026 уч.г.,</t>
    </r>
    <r>
      <rPr>
        <b/>
        <sz val="11"/>
        <color indexed="10"/>
        <rFont val="Arial"/>
        <family val="2"/>
        <charset val="204"/>
      </rPr>
      <t xml:space="preserve"> 9 </t>
    </r>
    <r>
      <rPr>
        <b/>
        <sz val="11"/>
        <rFont val="Arial"/>
        <family val="2"/>
        <charset val="204"/>
      </rPr>
      <t>класс</t>
    </r>
  </si>
  <si>
    <t>10А</t>
  </si>
  <si>
    <t>Жидков Арсений Владимирович</t>
  </si>
  <si>
    <t>О-10-14</t>
  </si>
  <si>
    <t>Абрамова София Вениаминовна</t>
  </si>
  <si>
    <t>О-10-13</t>
  </si>
  <si>
    <t>Рахимов Назар Керемович</t>
  </si>
  <si>
    <t>О-10-12</t>
  </si>
  <si>
    <t>Архипова Александра Васильевна</t>
  </si>
  <si>
    <t>О-10-11</t>
  </si>
  <si>
    <t>Гаврилов Роман Петрович</t>
  </si>
  <si>
    <t>О-10-10</t>
  </si>
  <si>
    <t>Осипов Константин Евгеньевич</t>
  </si>
  <si>
    <t>О-10-9</t>
  </si>
  <si>
    <t>Порфирьев Владимир Игоревич</t>
  </si>
  <si>
    <t>О-10-8</t>
  </si>
  <si>
    <t>Охотина Анжела Андреевна</t>
  </si>
  <si>
    <t>О-10-7</t>
  </si>
  <si>
    <t>Андреева Яна Алексеевна</t>
  </si>
  <si>
    <t>О-10-6</t>
  </si>
  <si>
    <t>Марунова Жанна Владимировна</t>
  </si>
  <si>
    <t>О-10-5</t>
  </si>
  <si>
    <t>Паркаева Екатерина Алексеевна</t>
  </si>
  <si>
    <t>О-10-4</t>
  </si>
  <si>
    <t>Кудряшова Елизавета Дмитриевна</t>
  </si>
  <si>
    <t>О-10-3</t>
  </si>
  <si>
    <t xml:space="preserve">Александров Павел Алексеевич </t>
  </si>
  <si>
    <t>О-10-2</t>
  </si>
  <si>
    <t>Пономарчук Игорь Геннадиевич</t>
  </si>
  <si>
    <t>О-10-1</t>
  </si>
  <si>
    <t>Задание 13</t>
  </si>
  <si>
    <t>Задание12</t>
  </si>
  <si>
    <t>Задание11</t>
  </si>
  <si>
    <t>Задание10</t>
  </si>
  <si>
    <t>Задание9</t>
  </si>
  <si>
    <t>11А</t>
  </si>
  <si>
    <t>Митибаев Никита Николаевич</t>
  </si>
  <si>
    <t>о-11-13</t>
  </si>
  <si>
    <t>Трофимова Яна Николаевна</t>
  </si>
  <si>
    <t>о-11-12</t>
  </si>
  <si>
    <t>Петрова Валерия Романовна</t>
  </si>
  <si>
    <t>о-11-11</t>
  </si>
  <si>
    <t>Дмитриева Яна Евгеньевна</t>
  </si>
  <si>
    <t>о-11-10</t>
  </si>
  <si>
    <t>Храброва Валерия Сергеевна</t>
  </si>
  <si>
    <t>о-11-9</t>
  </si>
  <si>
    <t>Тестова Карина Дмитриевна</t>
  </si>
  <si>
    <t>о-11-8</t>
  </si>
  <si>
    <t>Петрова Софья Кирилловна</t>
  </si>
  <si>
    <t>о-11-7</t>
  </si>
  <si>
    <t>Клеметьева Татьяна Вячеславовна</t>
  </si>
  <si>
    <t>о-11-6</t>
  </si>
  <si>
    <t>Васильева Мария Эдуардовна</t>
  </si>
  <si>
    <t>о-11-5</t>
  </si>
  <si>
    <t>Сергеева Яна Димитриевна</t>
  </si>
  <si>
    <t>о-11-4</t>
  </si>
  <si>
    <t>Шоркина Софья Андреевна</t>
  </si>
  <si>
    <t>о-11-3</t>
  </si>
  <si>
    <t>Куракова Владислава</t>
  </si>
  <si>
    <t>о-11-2</t>
  </si>
  <si>
    <t>Васильева Анна Сергеевна</t>
  </si>
  <si>
    <t>о-11-1</t>
  </si>
  <si>
    <t>Задание 3-4</t>
  </si>
  <si>
    <r>
      <t xml:space="preserve">Председатель жюри: </t>
    </r>
    <r>
      <rPr>
        <b/>
        <i/>
        <sz val="11"/>
        <color indexed="10"/>
        <rFont val="Arial"/>
        <family val="2"/>
        <charset val="204"/>
      </rPr>
      <t>Федорова М.В., учитель</t>
    </r>
  </si>
  <si>
    <r>
      <t xml:space="preserve">Члены жюри: </t>
    </r>
    <r>
      <rPr>
        <b/>
        <i/>
        <sz val="11"/>
        <color indexed="10"/>
        <rFont val="Arial"/>
        <family val="2"/>
        <charset val="204"/>
      </rPr>
      <t>Федорова С.А., учитель</t>
    </r>
  </si>
  <si>
    <t>Румянцева О.Ю., учитель</t>
  </si>
  <si>
    <t>Мартыненко Д.Ю., учитель</t>
  </si>
  <si>
    <t>Данилова О.В., учитель</t>
  </si>
  <si>
    <r>
      <t>Протокол школьного этапа этапа региональной олимпиады школьников по обществознанию в 2025-2026 уч.г.,</t>
    </r>
    <r>
      <rPr>
        <b/>
        <sz val="16"/>
        <color indexed="10"/>
        <rFont val="Arial"/>
        <family val="2"/>
        <charset val="204"/>
      </rPr>
      <t xml:space="preserve"> 10 </t>
    </r>
    <r>
      <rPr>
        <b/>
        <sz val="16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</si>
  <si>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4"/>
        <color indexed="10"/>
        <rFont val="Arial"/>
        <family val="2"/>
        <charset val="204"/>
      </rPr>
      <t xml:space="preserve"> 14</t>
    </r>
  </si>
  <si>
    <r>
      <t xml:space="preserve">Место проведения: </t>
    </r>
    <r>
      <rPr>
        <b/>
        <i/>
        <sz val="14"/>
        <color indexed="10"/>
        <rFont val="Arial"/>
        <family val="2"/>
        <charset val="204"/>
      </rPr>
      <t>СОШ №41 г.Чебоксары</t>
    </r>
  </si>
  <si>
    <r>
      <t xml:space="preserve">Председатель жюри: </t>
    </r>
    <r>
      <rPr>
        <b/>
        <i/>
        <sz val="14"/>
        <color indexed="10"/>
        <rFont val="Arial"/>
        <family val="2"/>
        <charset val="204"/>
      </rPr>
      <t>Федорова М.В., учитель</t>
    </r>
  </si>
  <si>
    <r>
      <t xml:space="preserve">Члены жюри: </t>
    </r>
    <r>
      <rPr>
        <b/>
        <i/>
        <sz val="14"/>
        <color indexed="10"/>
        <rFont val="Arial"/>
        <family val="2"/>
        <charset val="204"/>
      </rPr>
      <t>Федорова С.А., учитель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</si>
</sst>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i/>
      <sz val="14"/>
      <color indexed="10"/>
      <name val="Arial"/>
      <family val="2"/>
      <charset val="204"/>
    </font>
    <font>
      <sz val="14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b/>
      <i/>
      <sz val="13"/>
      <color indexed="10"/>
      <name val="Arial"/>
      <family val="2"/>
      <charset val="204"/>
    </font>
    <font>
      <sz val="13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87">
    <xf numFmtId="0" fontId="0" fillId="0" borderId="0" xfId="0"/>
    <xf numFmtId="0" fontId="22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6" fillId="0" borderId="11" xfId="1" applyFont="1" applyBorder="1" applyAlignment="1">
      <alignment horizontal="left" vertical="top" wrapText="1"/>
    </xf>
    <xf numFmtId="0" fontId="21" fillId="0" borderId="16" xfId="1" applyFont="1" applyBorder="1" applyAlignment="1">
      <alignment horizontal="center" vertical="top" wrapText="1"/>
    </xf>
    <xf numFmtId="0" fontId="21" fillId="0" borderId="17" xfId="1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3" fillId="0" borderId="0" xfId="1" applyFont="1" applyAlignment="1">
      <alignment horizontal="left" vertical="top" wrapText="1"/>
    </xf>
    <xf numFmtId="0" fontId="27" fillId="0" borderId="18" xfId="0" applyFont="1" applyFill="1" applyBorder="1" applyAlignment="1">
      <alignment horizontal="center" vertical="top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 wrapText="1"/>
    </xf>
    <xf numFmtId="0" fontId="27" fillId="0" borderId="10" xfId="0" applyFont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1" fontId="30" fillId="0" borderId="10" xfId="1" applyNumberFormat="1" applyFont="1" applyBorder="1" applyAlignment="1">
      <alignment horizontal="center" vertical="center" wrapText="1"/>
    </xf>
    <xf numFmtId="1" fontId="30" fillId="0" borderId="11" xfId="1" applyNumberFormat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left" vertical="center" wrapText="1"/>
    </xf>
    <xf numFmtId="0" fontId="30" fillId="0" borderId="11" xfId="1" applyFont="1" applyBorder="1" applyAlignment="1">
      <alignment vertical="center" wrapText="1"/>
    </xf>
    <xf numFmtId="0" fontId="3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/>
    </xf>
    <xf numFmtId="1" fontId="21" fillId="0" borderId="19" xfId="1" applyNumberFormat="1" applyFont="1" applyBorder="1" applyAlignment="1">
      <alignment horizontal="center" vertical="top" wrapText="1"/>
    </xf>
    <xf numFmtId="0" fontId="17" fillId="0" borderId="17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vertical="center" wrapText="1"/>
    </xf>
    <xf numFmtId="1" fontId="21" fillId="0" borderId="20" xfId="1" applyNumberFormat="1" applyFont="1" applyBorder="1" applyAlignment="1">
      <alignment horizontal="center" vertical="top" wrapText="1"/>
    </xf>
    <xf numFmtId="0" fontId="17" fillId="0" borderId="16" xfId="1" applyFont="1" applyBorder="1" applyAlignment="1">
      <alignment horizontal="center" vertical="top" wrapText="1"/>
    </xf>
    <xf numFmtId="0" fontId="17" fillId="0" borderId="11" xfId="1" applyFont="1" applyBorder="1" applyAlignment="1">
      <alignment horizontal="center" vertical="center" wrapText="1"/>
    </xf>
    <xf numFmtId="0" fontId="32" fillId="0" borderId="0" xfId="0" applyFont="1"/>
    <xf numFmtId="0" fontId="33" fillId="0" borderId="0" xfId="1" applyFont="1" applyAlignment="1">
      <alignment horizontal="center" vertical="top" wrapText="1"/>
    </xf>
    <xf numFmtId="0" fontId="27" fillId="0" borderId="0" xfId="0" applyFont="1"/>
    <xf numFmtId="0" fontId="36" fillId="0" borderId="0" xfId="0" applyFont="1"/>
    <xf numFmtId="0" fontId="39" fillId="0" borderId="0" xfId="0" applyFont="1"/>
    <xf numFmtId="0" fontId="35" fillId="0" borderId="0" xfId="1" applyFont="1" applyAlignment="1">
      <alignment horizontal="left" vertical="top"/>
    </xf>
    <xf numFmtId="0" fontId="35" fillId="0" borderId="0" xfId="1" applyFont="1" applyAlignment="1">
      <alignment horizontal="left"/>
    </xf>
    <xf numFmtId="0" fontId="35" fillId="0" borderId="0" xfId="1" applyFont="1" applyAlignment="1">
      <alignment horizontal="left" vertical="top" wrapText="1"/>
    </xf>
    <xf numFmtId="0" fontId="41" fillId="0" borderId="0" xfId="1" applyFont="1" applyAlignment="1">
      <alignment horizontal="left" wrapText="1"/>
    </xf>
    <xf numFmtId="0" fontId="40" fillId="0" borderId="0" xfId="1" applyFont="1" applyAlignment="1">
      <alignment horizontal="left" vertical="top" wrapText="1"/>
    </xf>
    <xf numFmtId="0" fontId="42" fillId="0" borderId="0" xfId="0" applyFont="1"/>
    <xf numFmtId="0" fontId="34" fillId="0" borderId="0" xfId="1" applyFont="1" applyAlignment="1">
      <alignment horizontal="center" vertical="top" wrapText="1"/>
    </xf>
    <xf numFmtId="0" fontId="34" fillId="0" borderId="0" xfId="1" applyFont="1" applyAlignment="1">
      <alignment horizontal="left" vertical="top" wrapText="1"/>
    </xf>
    <xf numFmtId="0" fontId="44" fillId="0" borderId="0" xfId="1" applyFont="1" applyAlignment="1">
      <alignment horizontal="left" wrapText="1"/>
    </xf>
    <xf numFmtId="0" fontId="43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3" fillId="0" borderId="0" xfId="1" applyFont="1" applyAlignment="1">
      <alignment horizontal="left" vertical="top" wrapText="1"/>
    </xf>
    <xf numFmtId="0" fontId="37" fillId="0" borderId="0" xfId="1" applyFont="1" applyAlignment="1">
      <alignment horizontal="center" vertical="top" wrapText="1"/>
    </xf>
    <xf numFmtId="0" fontId="0" fillId="0" borderId="0" xfId="0" applyAlignment="1"/>
    <xf numFmtId="0" fontId="33" fillId="0" borderId="0" xfId="1" applyFont="1" applyAlignment="1">
      <alignment horizontal="center" vertical="top" wrapText="1"/>
    </xf>
    <xf numFmtId="0" fontId="35" fillId="0" borderId="0" xfId="1" applyFont="1" applyAlignment="1">
      <alignment horizontal="left" vertical="top" wrapText="1"/>
    </xf>
    <xf numFmtId="0" fontId="35" fillId="0" borderId="0" xfId="1" applyFont="1" applyAlignment="1">
      <alignment horizontal="left" vertical="top"/>
    </xf>
    <xf numFmtId="0" fontId="35" fillId="0" borderId="0" xfId="1" applyFont="1" applyAlignment="1">
      <alignment horizontal="left"/>
    </xf>
    <xf numFmtId="0" fontId="40" fillId="0" borderId="0" xfId="1" applyFont="1" applyAlignment="1">
      <alignment horizontal="left" vertical="top" wrapText="1"/>
    </xf>
    <xf numFmtId="0" fontId="34" fillId="0" borderId="0" xfId="1" applyFont="1" applyAlignment="1">
      <alignment horizontal="left" vertical="top" wrapText="1"/>
    </xf>
    <xf numFmtId="0" fontId="43" fillId="0" borderId="0" xfId="1" applyFont="1" applyAlignment="1">
      <alignment horizontal="left" vertical="top" wrapText="1"/>
    </xf>
    <xf numFmtId="0" fontId="34" fillId="0" borderId="0" xfId="1" applyFont="1" applyAlignment="1">
      <alignment horizontal="center" vertical="top" wrapText="1"/>
    </xf>
    <xf numFmtId="0" fontId="34" fillId="0" borderId="0" xfId="1" applyFont="1" applyAlignment="1">
      <alignment horizontal="left" vertical="top"/>
    </xf>
    <xf numFmtId="0" fontId="34" fillId="0" borderId="0" xfId="1" applyFont="1" applyAlignment="1">
      <alignment horizontal="left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30"/>
  <sheetViews>
    <sheetView topLeftCell="A12" zoomScale="91" zoomScaleNormal="91" workbookViewId="0">
      <selection activeCell="A23" sqref="A23:XFD27"/>
    </sheetView>
  </sheetViews>
  <sheetFormatPr defaultRowHeight="12" x14ac:dyDescent="0.2"/>
  <cols>
    <col min="1" max="1" width="7.1640625" customWidth="1"/>
    <col min="3" max="3" width="25.83203125" customWidth="1"/>
    <col min="4" max="4" width="19.1640625" customWidth="1"/>
    <col min="5" max="5" width="24.6640625" customWidth="1"/>
    <col min="6" max="6" width="12.83203125" customWidth="1"/>
    <col min="7" max="7" width="11.83203125" customWidth="1"/>
    <col min="8" max="8" width="24.83203125" customWidth="1"/>
    <col min="9" max="9" width="10.33203125" customWidth="1"/>
    <col min="10" max="10" width="10.6640625" customWidth="1"/>
    <col min="11" max="11" width="10.83203125" customWidth="1"/>
    <col min="12" max="12" width="10.6640625" customWidth="1"/>
    <col min="13" max="15" width="10.5" customWidth="1"/>
    <col min="16" max="17" width="10.1640625" customWidth="1"/>
    <col min="22" max="22" width="19" customWidth="1"/>
  </cols>
  <sheetData>
    <row r="3" spans="1:22" ht="15" x14ac:dyDescent="0.2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25"/>
    </row>
    <row r="4" spans="1:22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5"/>
    </row>
    <row r="5" spans="1:22" ht="15" x14ac:dyDescent="0.2">
      <c r="A5" s="72" t="s">
        <v>29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26"/>
    </row>
    <row r="6" spans="1:22" ht="15" x14ac:dyDescent="0.2">
      <c r="A6" s="72" t="s">
        <v>44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26"/>
    </row>
    <row r="7" spans="1:22" ht="15" x14ac:dyDescent="0.25">
      <c r="A7" s="73" t="s">
        <v>17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27"/>
    </row>
    <row r="8" spans="1:22" ht="15" x14ac:dyDescent="0.2">
      <c r="A8" s="69" t="s">
        <v>137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24"/>
    </row>
    <row r="9" spans="1:22" ht="15" x14ac:dyDescent="0.2">
      <c r="A9" s="69" t="s">
        <v>138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2"/>
      <c r="N9" s="2"/>
      <c r="O9" s="2"/>
      <c r="P9" s="2"/>
      <c r="Q9" s="2"/>
    </row>
    <row r="10" spans="1:22" ht="14.25" x14ac:dyDescent="0.2">
      <c r="A10" s="74" t="s">
        <v>139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28"/>
    </row>
    <row r="11" spans="1:22" ht="14.25" x14ac:dyDescent="0.2">
      <c r="A11" s="74" t="s">
        <v>140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28"/>
    </row>
    <row r="12" spans="1:22" ht="14.25" x14ac:dyDescent="0.2">
      <c r="A12" s="74" t="s">
        <v>141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28"/>
    </row>
    <row r="13" spans="1:22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23"/>
    </row>
    <row r="14" spans="1:22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2" ht="64.5" thickBot="1" x14ac:dyDescent="0.25">
      <c r="A15" s="10" t="s">
        <v>0</v>
      </c>
      <c r="B15" s="16" t="s">
        <v>1</v>
      </c>
      <c r="C15" s="10" t="s">
        <v>2</v>
      </c>
      <c r="D15" s="16" t="s">
        <v>13</v>
      </c>
      <c r="E15" s="10" t="s">
        <v>3</v>
      </c>
      <c r="F15" s="17" t="s">
        <v>15</v>
      </c>
      <c r="G15" s="17" t="s">
        <v>16</v>
      </c>
      <c r="H15" s="10" t="s">
        <v>4</v>
      </c>
      <c r="I15" s="18" t="s">
        <v>8</v>
      </c>
      <c r="J15" s="10" t="s">
        <v>9</v>
      </c>
      <c r="K15" s="10" t="s">
        <v>10</v>
      </c>
      <c r="L15" s="17" t="s">
        <v>11</v>
      </c>
      <c r="M15" s="17" t="s">
        <v>18</v>
      </c>
      <c r="N15" s="17" t="s">
        <v>19</v>
      </c>
      <c r="O15" s="17" t="s">
        <v>20</v>
      </c>
      <c r="P15" s="16" t="s">
        <v>21</v>
      </c>
      <c r="Q15" s="13" t="s">
        <v>22</v>
      </c>
      <c r="R15" s="13" t="s">
        <v>32</v>
      </c>
      <c r="S15" s="13" t="s">
        <v>5</v>
      </c>
      <c r="T15" s="13" t="s">
        <v>6</v>
      </c>
      <c r="U15" s="13" t="s">
        <v>7</v>
      </c>
      <c r="V15" s="13" t="s">
        <v>12</v>
      </c>
    </row>
    <row r="16" spans="1:22" ht="30" customHeight="1" x14ac:dyDescent="0.2">
      <c r="A16" s="9">
        <v>1</v>
      </c>
      <c r="B16" s="8" t="s">
        <v>36</v>
      </c>
      <c r="C16" s="5" t="s">
        <v>26</v>
      </c>
      <c r="D16" s="19" t="s">
        <v>14</v>
      </c>
      <c r="E16" s="7" t="s">
        <v>23</v>
      </c>
      <c r="F16" s="9" t="s">
        <v>33</v>
      </c>
      <c r="G16" s="9">
        <v>8</v>
      </c>
      <c r="H16" s="7" t="s">
        <v>24</v>
      </c>
      <c r="I16" s="9">
        <v>5</v>
      </c>
      <c r="J16" s="9">
        <v>5</v>
      </c>
      <c r="K16" s="9">
        <v>3</v>
      </c>
      <c r="L16" s="14">
        <v>0</v>
      </c>
      <c r="M16" s="15">
        <v>1</v>
      </c>
      <c r="N16" s="15">
        <v>1</v>
      </c>
      <c r="O16" s="15">
        <v>2</v>
      </c>
      <c r="P16" s="20">
        <v>1</v>
      </c>
      <c r="Q16" s="20">
        <v>5</v>
      </c>
      <c r="R16" s="22">
        <v>6</v>
      </c>
      <c r="S16" s="22">
        <f>SUM(I16:R16)</f>
        <v>29</v>
      </c>
      <c r="T16" s="22">
        <v>31</v>
      </c>
      <c r="U16" s="22">
        <v>94</v>
      </c>
      <c r="V16" s="22" t="s">
        <v>41</v>
      </c>
    </row>
    <row r="17" spans="1:22" ht="32.25" customHeight="1" x14ac:dyDescent="0.2">
      <c r="A17" s="6">
        <v>2</v>
      </c>
      <c r="B17" s="8" t="s">
        <v>37</v>
      </c>
      <c r="C17" s="5" t="s">
        <v>30</v>
      </c>
      <c r="D17" s="19" t="s">
        <v>14</v>
      </c>
      <c r="E17" s="7" t="s">
        <v>23</v>
      </c>
      <c r="F17" s="9" t="s">
        <v>33</v>
      </c>
      <c r="G17" s="9">
        <v>8</v>
      </c>
      <c r="H17" s="7" t="s">
        <v>24</v>
      </c>
      <c r="I17" s="6">
        <v>2</v>
      </c>
      <c r="J17" s="6">
        <v>5</v>
      </c>
      <c r="K17" s="6">
        <v>3</v>
      </c>
      <c r="L17" s="11">
        <v>1</v>
      </c>
      <c r="M17" s="12">
        <v>1</v>
      </c>
      <c r="N17" s="12">
        <v>0</v>
      </c>
      <c r="O17" s="12">
        <v>2</v>
      </c>
      <c r="P17" s="21">
        <v>1</v>
      </c>
      <c r="Q17" s="21">
        <v>5</v>
      </c>
      <c r="R17" s="22">
        <v>6</v>
      </c>
      <c r="S17" s="22">
        <f>SUM(I17:R17)</f>
        <v>26</v>
      </c>
      <c r="T17" s="22">
        <v>31</v>
      </c>
      <c r="U17" s="22">
        <v>84</v>
      </c>
      <c r="V17" s="22" t="s">
        <v>42</v>
      </c>
    </row>
    <row r="18" spans="1:22" ht="29.25" customHeight="1" x14ac:dyDescent="0.2">
      <c r="A18" s="6">
        <v>3</v>
      </c>
      <c r="B18" s="8" t="s">
        <v>38</v>
      </c>
      <c r="C18" s="5" t="s">
        <v>25</v>
      </c>
      <c r="D18" s="19" t="s">
        <v>14</v>
      </c>
      <c r="E18" s="7" t="s">
        <v>23</v>
      </c>
      <c r="F18" s="9" t="s">
        <v>33</v>
      </c>
      <c r="G18" s="9">
        <v>8</v>
      </c>
      <c r="H18" s="7" t="s">
        <v>24</v>
      </c>
      <c r="I18" s="6">
        <v>5</v>
      </c>
      <c r="J18" s="6">
        <v>2</v>
      </c>
      <c r="K18" s="6">
        <v>3</v>
      </c>
      <c r="L18" s="11">
        <v>1</v>
      </c>
      <c r="M18" s="12">
        <v>0</v>
      </c>
      <c r="N18" s="12">
        <v>1</v>
      </c>
      <c r="O18" s="12">
        <v>2</v>
      </c>
      <c r="P18" s="21">
        <v>1</v>
      </c>
      <c r="Q18" s="21">
        <v>5</v>
      </c>
      <c r="R18" s="22">
        <v>6</v>
      </c>
      <c r="S18" s="22">
        <f>SUM(I18:R18)</f>
        <v>26</v>
      </c>
      <c r="T18" s="22">
        <v>31</v>
      </c>
      <c r="U18" s="22">
        <v>84</v>
      </c>
      <c r="V18" s="22" t="s">
        <v>42</v>
      </c>
    </row>
    <row r="19" spans="1:22" ht="28.5" customHeight="1" x14ac:dyDescent="0.2">
      <c r="A19" s="6">
        <v>4</v>
      </c>
      <c r="B19" s="8" t="s">
        <v>39</v>
      </c>
      <c r="C19" s="5" t="s">
        <v>31</v>
      </c>
      <c r="D19" s="19" t="s">
        <v>14</v>
      </c>
      <c r="E19" s="7" t="s">
        <v>23</v>
      </c>
      <c r="F19" s="6" t="s">
        <v>34</v>
      </c>
      <c r="G19" s="9">
        <v>8</v>
      </c>
      <c r="H19" s="7" t="s">
        <v>24</v>
      </c>
      <c r="I19" s="6">
        <v>5</v>
      </c>
      <c r="J19" s="6">
        <v>5</v>
      </c>
      <c r="K19" s="6">
        <v>0</v>
      </c>
      <c r="L19" s="11">
        <v>0</v>
      </c>
      <c r="M19" s="12">
        <v>1</v>
      </c>
      <c r="N19" s="12">
        <v>1</v>
      </c>
      <c r="O19" s="12">
        <v>0</v>
      </c>
      <c r="P19" s="21">
        <v>1</v>
      </c>
      <c r="Q19" s="21">
        <v>6</v>
      </c>
      <c r="R19" s="22">
        <v>6</v>
      </c>
      <c r="S19" s="22">
        <f>SUM(I19:R19)</f>
        <v>25</v>
      </c>
      <c r="T19" s="22">
        <v>31</v>
      </c>
      <c r="U19" s="22">
        <v>81</v>
      </c>
      <c r="V19" s="22" t="s">
        <v>42</v>
      </c>
    </row>
    <row r="20" spans="1:22" ht="28.5" customHeight="1" x14ac:dyDescent="0.2">
      <c r="A20" s="6">
        <v>5</v>
      </c>
      <c r="B20" s="8" t="s">
        <v>40</v>
      </c>
      <c r="C20" s="5" t="s">
        <v>27</v>
      </c>
      <c r="D20" s="19" t="s">
        <v>14</v>
      </c>
      <c r="E20" s="7" t="s">
        <v>23</v>
      </c>
      <c r="F20" s="6" t="s">
        <v>35</v>
      </c>
      <c r="G20" s="9">
        <v>8</v>
      </c>
      <c r="H20" s="7" t="s">
        <v>24</v>
      </c>
      <c r="I20" s="6">
        <v>1</v>
      </c>
      <c r="J20" s="6">
        <v>5</v>
      </c>
      <c r="K20" s="6">
        <v>0</v>
      </c>
      <c r="L20" s="11">
        <v>0</v>
      </c>
      <c r="M20" s="12">
        <v>0</v>
      </c>
      <c r="N20" s="12">
        <v>1</v>
      </c>
      <c r="O20" s="12">
        <v>1</v>
      </c>
      <c r="P20" s="21">
        <v>1</v>
      </c>
      <c r="Q20" s="21">
        <v>3</v>
      </c>
      <c r="R20" s="22">
        <v>3</v>
      </c>
      <c r="S20" s="22">
        <f>SUM(I20:R20)</f>
        <v>15</v>
      </c>
      <c r="T20" s="22">
        <v>31</v>
      </c>
      <c r="U20" s="22">
        <v>48</v>
      </c>
      <c r="V20" s="22" t="s">
        <v>43</v>
      </c>
    </row>
    <row r="21" spans="1:22" ht="15.75" x14ac:dyDescent="0.2">
      <c r="S21" s="29"/>
    </row>
    <row r="23" spans="1:22" ht="27.75" customHeight="1" x14ac:dyDescent="0.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30"/>
    </row>
    <row r="24" spans="1:22" ht="25.5" customHeight="1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2"/>
      <c r="N24" s="2"/>
      <c r="O24" s="2"/>
      <c r="P24" s="2"/>
      <c r="Q24" s="2"/>
    </row>
    <row r="25" spans="1:22" ht="25.5" customHeight="1" x14ac:dyDescent="0.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32"/>
    </row>
    <row r="26" spans="1:22" ht="25.5" customHeight="1" x14ac:dyDescent="0.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32"/>
    </row>
    <row r="27" spans="1:22" ht="25.5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32"/>
    </row>
    <row r="28" spans="1:22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22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22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</sheetData>
  <mergeCells count="15">
    <mergeCell ref="A13:P13"/>
    <mergeCell ref="A8:P8"/>
    <mergeCell ref="A9:L9"/>
    <mergeCell ref="A3:P3"/>
    <mergeCell ref="A5:P5"/>
    <mergeCell ref="A6:P6"/>
    <mergeCell ref="A7:P7"/>
    <mergeCell ref="A10:P10"/>
    <mergeCell ref="A11:P11"/>
    <mergeCell ref="A12:P12"/>
    <mergeCell ref="A23:P23"/>
    <mergeCell ref="A24:L24"/>
    <mergeCell ref="A25:P25"/>
    <mergeCell ref="A26:P26"/>
    <mergeCell ref="A27:P27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5"/>
  <sheetViews>
    <sheetView topLeftCell="A10" zoomScale="80" zoomScaleNormal="80" workbookViewId="0">
      <selection activeCell="A31" sqref="A31:XFD35"/>
    </sheetView>
  </sheetViews>
  <sheetFormatPr defaultRowHeight="12" x14ac:dyDescent="0.2"/>
  <cols>
    <col min="1" max="1" width="7.1640625" customWidth="1"/>
    <col min="3" max="3" width="25.83203125" customWidth="1"/>
    <col min="4" max="4" width="19.1640625" customWidth="1"/>
    <col min="5" max="5" width="24.6640625" customWidth="1"/>
    <col min="6" max="6" width="12.83203125" customWidth="1"/>
    <col min="7" max="7" width="11.83203125" customWidth="1"/>
    <col min="8" max="8" width="24.83203125" customWidth="1"/>
    <col min="9" max="9" width="10.33203125" customWidth="1"/>
    <col min="10" max="10" width="10.6640625" customWidth="1"/>
    <col min="11" max="11" width="10.83203125" customWidth="1"/>
    <col min="12" max="12" width="10.6640625" customWidth="1"/>
    <col min="13" max="15" width="10.5" customWidth="1"/>
    <col min="16" max="16" width="10.1640625" customWidth="1"/>
    <col min="20" max="20" width="19" customWidth="1"/>
  </cols>
  <sheetData>
    <row r="3" spans="1:20" ht="15" x14ac:dyDescent="0.2">
      <c r="A3" s="71" t="s">
        <v>74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20" ht="15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20" ht="15" x14ac:dyDescent="0.2">
      <c r="A5" s="72" t="s">
        <v>73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20" ht="15" x14ac:dyDescent="0.2">
      <c r="A6" s="72" t="s">
        <v>44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20" ht="15" x14ac:dyDescent="0.25">
      <c r="A7" s="73" t="s">
        <v>17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20" ht="15" x14ac:dyDescent="0.2">
      <c r="A8" s="69" t="s">
        <v>137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30"/>
    </row>
    <row r="9" spans="1:20" ht="15" x14ac:dyDescent="0.2">
      <c r="A9" s="69" t="s">
        <v>138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2"/>
      <c r="N9" s="2"/>
      <c r="O9" s="2"/>
      <c r="P9" s="2"/>
      <c r="Q9" s="2"/>
    </row>
    <row r="10" spans="1:20" ht="14.25" x14ac:dyDescent="0.2">
      <c r="A10" s="74" t="s">
        <v>139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32"/>
    </row>
    <row r="11" spans="1:20" ht="14.25" x14ac:dyDescent="0.2">
      <c r="A11" s="74" t="s">
        <v>140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32"/>
    </row>
    <row r="12" spans="1:20" ht="14.25" x14ac:dyDescent="0.2">
      <c r="A12" s="74" t="s">
        <v>141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32"/>
    </row>
    <row r="13" spans="1:20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20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0" ht="64.5" thickBot="1" x14ac:dyDescent="0.25">
      <c r="A15" s="10" t="s">
        <v>0</v>
      </c>
      <c r="B15" s="16" t="s">
        <v>1</v>
      </c>
      <c r="C15" s="10" t="s">
        <v>2</v>
      </c>
      <c r="D15" s="16" t="s">
        <v>13</v>
      </c>
      <c r="E15" s="10" t="s">
        <v>3</v>
      </c>
      <c r="F15" s="17" t="s">
        <v>15</v>
      </c>
      <c r="G15" s="17" t="s">
        <v>16</v>
      </c>
      <c r="H15" s="10" t="s">
        <v>4</v>
      </c>
      <c r="I15" s="18" t="s">
        <v>8</v>
      </c>
      <c r="J15" s="10" t="s">
        <v>9</v>
      </c>
      <c r="K15" s="10" t="s">
        <v>10</v>
      </c>
      <c r="L15" s="17" t="s">
        <v>11</v>
      </c>
      <c r="M15" s="17" t="s">
        <v>18</v>
      </c>
      <c r="N15" s="17" t="s">
        <v>19</v>
      </c>
      <c r="O15" s="17" t="s">
        <v>20</v>
      </c>
      <c r="P15" s="16" t="s">
        <v>21</v>
      </c>
      <c r="Q15" s="13" t="s">
        <v>5</v>
      </c>
      <c r="R15" s="13" t="s">
        <v>6</v>
      </c>
      <c r="S15" s="13" t="s">
        <v>7</v>
      </c>
      <c r="T15" s="13" t="s">
        <v>12</v>
      </c>
    </row>
    <row r="16" spans="1:20" ht="30" customHeight="1" x14ac:dyDescent="0.2">
      <c r="A16" s="9">
        <v>1</v>
      </c>
      <c r="B16" s="8" t="s">
        <v>72</v>
      </c>
      <c r="C16" s="7" t="s">
        <v>71</v>
      </c>
      <c r="D16" s="19" t="s">
        <v>14</v>
      </c>
      <c r="E16" s="7" t="s">
        <v>23</v>
      </c>
      <c r="F16" s="9" t="s">
        <v>45</v>
      </c>
      <c r="G16" s="9">
        <v>9</v>
      </c>
      <c r="H16" s="7" t="s">
        <v>24</v>
      </c>
      <c r="I16" s="9">
        <v>5</v>
      </c>
      <c r="J16" s="9">
        <v>6</v>
      </c>
      <c r="K16" s="9">
        <v>5</v>
      </c>
      <c r="L16" s="14">
        <v>5</v>
      </c>
      <c r="M16" s="15">
        <v>5</v>
      </c>
      <c r="N16" s="15">
        <v>6</v>
      </c>
      <c r="O16" s="15">
        <v>5</v>
      </c>
      <c r="P16" s="20">
        <v>1</v>
      </c>
      <c r="Q16" s="22">
        <f t="shared" ref="Q16:Q21" si="0">SUM(I16:P16)</f>
        <v>38</v>
      </c>
      <c r="R16" s="22">
        <v>38</v>
      </c>
      <c r="S16" s="22">
        <v>100</v>
      </c>
      <c r="T16" s="22" t="s">
        <v>41</v>
      </c>
    </row>
    <row r="17" spans="1:20" ht="32.25" customHeight="1" x14ac:dyDescent="0.2">
      <c r="A17" s="6">
        <v>2</v>
      </c>
      <c r="B17" s="8" t="s">
        <v>70</v>
      </c>
      <c r="C17" s="5" t="s">
        <v>69</v>
      </c>
      <c r="D17" s="19" t="s">
        <v>14</v>
      </c>
      <c r="E17" s="7" t="s">
        <v>23</v>
      </c>
      <c r="F17" s="6" t="s">
        <v>48</v>
      </c>
      <c r="G17" s="9">
        <v>9</v>
      </c>
      <c r="H17" s="7" t="s">
        <v>24</v>
      </c>
      <c r="I17" s="6">
        <v>5</v>
      </c>
      <c r="J17" s="6">
        <v>6</v>
      </c>
      <c r="K17" s="6">
        <v>5</v>
      </c>
      <c r="L17" s="11">
        <v>5</v>
      </c>
      <c r="M17" s="12">
        <v>3</v>
      </c>
      <c r="N17" s="12">
        <v>6</v>
      </c>
      <c r="O17" s="12">
        <v>6</v>
      </c>
      <c r="P17" s="21">
        <v>1</v>
      </c>
      <c r="Q17" s="22">
        <f t="shared" si="0"/>
        <v>37</v>
      </c>
      <c r="R17" s="22">
        <v>38</v>
      </c>
      <c r="S17" s="22">
        <v>97</v>
      </c>
      <c r="T17" s="22" t="s">
        <v>41</v>
      </c>
    </row>
    <row r="18" spans="1:20" ht="29.25" customHeight="1" x14ac:dyDescent="0.2">
      <c r="A18" s="6">
        <v>3</v>
      </c>
      <c r="B18" s="8" t="s">
        <v>68</v>
      </c>
      <c r="C18" s="5" t="s">
        <v>67</v>
      </c>
      <c r="D18" s="19" t="s">
        <v>14</v>
      </c>
      <c r="E18" s="7" t="s">
        <v>23</v>
      </c>
      <c r="F18" s="6" t="s">
        <v>45</v>
      </c>
      <c r="G18" s="9">
        <v>9</v>
      </c>
      <c r="H18" s="7" t="s">
        <v>24</v>
      </c>
      <c r="I18" s="6">
        <v>5</v>
      </c>
      <c r="J18" s="6">
        <v>4</v>
      </c>
      <c r="K18" s="6">
        <v>5</v>
      </c>
      <c r="L18" s="11">
        <v>5</v>
      </c>
      <c r="M18" s="12">
        <v>5</v>
      </c>
      <c r="N18" s="12">
        <v>5</v>
      </c>
      <c r="O18" s="12">
        <v>3</v>
      </c>
      <c r="P18" s="21">
        <v>0</v>
      </c>
      <c r="Q18" s="22">
        <f t="shared" si="0"/>
        <v>32</v>
      </c>
      <c r="R18" s="22">
        <v>38</v>
      </c>
      <c r="S18" s="22">
        <v>86</v>
      </c>
      <c r="T18" s="22" t="s">
        <v>41</v>
      </c>
    </row>
    <row r="19" spans="1:20" ht="28.5" customHeight="1" x14ac:dyDescent="0.2">
      <c r="A19" s="6">
        <v>4</v>
      </c>
      <c r="B19" s="8" t="s">
        <v>66</v>
      </c>
      <c r="C19" s="5" t="s">
        <v>65</v>
      </c>
      <c r="D19" s="19" t="s">
        <v>14</v>
      </c>
      <c r="E19" s="7" t="s">
        <v>23</v>
      </c>
      <c r="F19" s="6" t="s">
        <v>48</v>
      </c>
      <c r="G19" s="9">
        <v>9</v>
      </c>
      <c r="H19" s="7" t="s">
        <v>24</v>
      </c>
      <c r="I19" s="6">
        <v>5</v>
      </c>
      <c r="J19" s="6">
        <v>6</v>
      </c>
      <c r="K19" s="6">
        <v>5</v>
      </c>
      <c r="L19" s="11">
        <v>0</v>
      </c>
      <c r="M19" s="12">
        <v>3</v>
      </c>
      <c r="N19" s="12">
        <v>5</v>
      </c>
      <c r="O19" s="12">
        <v>4</v>
      </c>
      <c r="P19" s="21">
        <v>1</v>
      </c>
      <c r="Q19" s="22">
        <f t="shared" si="0"/>
        <v>29</v>
      </c>
      <c r="R19" s="22">
        <v>38</v>
      </c>
      <c r="S19" s="22">
        <v>78</v>
      </c>
      <c r="T19" s="22" t="s">
        <v>42</v>
      </c>
    </row>
    <row r="20" spans="1:20" ht="28.5" customHeight="1" x14ac:dyDescent="0.2">
      <c r="A20" s="6">
        <v>5</v>
      </c>
      <c r="B20" s="8" t="s">
        <v>64</v>
      </c>
      <c r="C20" s="5" t="s">
        <v>63</v>
      </c>
      <c r="D20" s="19" t="s">
        <v>14</v>
      </c>
      <c r="E20" s="7" t="s">
        <v>23</v>
      </c>
      <c r="F20" s="6" t="s">
        <v>45</v>
      </c>
      <c r="G20" s="9">
        <v>9</v>
      </c>
      <c r="H20" s="7" t="s">
        <v>24</v>
      </c>
      <c r="I20" s="6">
        <v>2</v>
      </c>
      <c r="J20" s="6">
        <v>6</v>
      </c>
      <c r="K20" s="6">
        <v>5</v>
      </c>
      <c r="L20" s="11">
        <v>5</v>
      </c>
      <c r="M20" s="12">
        <v>5</v>
      </c>
      <c r="N20" s="12">
        <v>5</v>
      </c>
      <c r="O20" s="12">
        <v>0</v>
      </c>
      <c r="P20" s="21">
        <v>1</v>
      </c>
      <c r="Q20" s="22">
        <f t="shared" si="0"/>
        <v>29</v>
      </c>
      <c r="R20" s="22">
        <v>38</v>
      </c>
      <c r="S20" s="22">
        <v>78</v>
      </c>
      <c r="T20" s="22" t="s">
        <v>42</v>
      </c>
    </row>
    <row r="21" spans="1:20" ht="28.5" customHeight="1" x14ac:dyDescent="0.2">
      <c r="A21" s="6">
        <v>6</v>
      </c>
      <c r="B21" s="8" t="s">
        <v>62</v>
      </c>
      <c r="C21" s="5" t="s">
        <v>61</v>
      </c>
      <c r="D21" s="19" t="s">
        <v>14</v>
      </c>
      <c r="E21" s="7" t="s">
        <v>23</v>
      </c>
      <c r="F21" s="6" t="s">
        <v>45</v>
      </c>
      <c r="G21" s="9">
        <v>9</v>
      </c>
      <c r="H21" s="7" t="s">
        <v>24</v>
      </c>
      <c r="I21" s="6">
        <v>5</v>
      </c>
      <c r="J21" s="6">
        <v>4</v>
      </c>
      <c r="K21" s="6">
        <v>5</v>
      </c>
      <c r="L21" s="6">
        <v>5</v>
      </c>
      <c r="M21" s="12">
        <v>4</v>
      </c>
      <c r="N21" s="12">
        <v>3</v>
      </c>
      <c r="O21" s="12">
        <v>3</v>
      </c>
      <c r="P21" s="21">
        <v>0</v>
      </c>
      <c r="Q21" s="22">
        <f t="shared" si="0"/>
        <v>29</v>
      </c>
      <c r="R21" s="22">
        <v>38</v>
      </c>
      <c r="S21" s="22">
        <v>78</v>
      </c>
      <c r="T21" s="22" t="s">
        <v>42</v>
      </c>
    </row>
    <row r="22" spans="1:20" ht="27.75" customHeight="1" x14ac:dyDescent="0.2">
      <c r="A22" s="6">
        <v>7</v>
      </c>
      <c r="B22" s="8" t="s">
        <v>60</v>
      </c>
      <c r="C22" s="5" t="s">
        <v>59</v>
      </c>
      <c r="D22" s="19" t="s">
        <v>14</v>
      </c>
      <c r="E22" s="7" t="s">
        <v>23</v>
      </c>
      <c r="F22" s="6" t="s">
        <v>45</v>
      </c>
      <c r="G22" s="9">
        <v>9</v>
      </c>
      <c r="H22" s="7" t="s">
        <v>24</v>
      </c>
      <c r="I22" s="6">
        <v>2</v>
      </c>
      <c r="J22" s="6">
        <v>6</v>
      </c>
      <c r="K22" s="6">
        <v>5</v>
      </c>
      <c r="L22" s="11">
        <v>0</v>
      </c>
      <c r="M22" s="12">
        <v>5</v>
      </c>
      <c r="N22" s="12">
        <v>5</v>
      </c>
      <c r="O22" s="12">
        <v>6</v>
      </c>
      <c r="P22" s="21">
        <v>1</v>
      </c>
      <c r="Q22" s="22">
        <v>30</v>
      </c>
      <c r="R22" s="22">
        <v>38</v>
      </c>
      <c r="S22" s="22">
        <v>79</v>
      </c>
      <c r="T22" s="22" t="s">
        <v>42</v>
      </c>
    </row>
    <row r="23" spans="1:20" ht="28.5" customHeight="1" x14ac:dyDescent="0.2">
      <c r="A23" s="6">
        <v>8</v>
      </c>
      <c r="B23" s="8" t="s">
        <v>58</v>
      </c>
      <c r="C23" s="5" t="s">
        <v>57</v>
      </c>
      <c r="D23" s="19" t="s">
        <v>14</v>
      </c>
      <c r="E23" s="7" t="s">
        <v>23</v>
      </c>
      <c r="F23" s="6" t="s">
        <v>45</v>
      </c>
      <c r="G23" s="9">
        <v>9</v>
      </c>
      <c r="H23" s="7" t="s">
        <v>24</v>
      </c>
      <c r="I23" s="6">
        <v>5</v>
      </c>
      <c r="J23" s="6">
        <v>6</v>
      </c>
      <c r="K23" s="6">
        <v>5</v>
      </c>
      <c r="L23" s="11">
        <v>0</v>
      </c>
      <c r="M23" s="12">
        <v>5</v>
      </c>
      <c r="N23" s="12">
        <v>5</v>
      </c>
      <c r="O23" s="12">
        <v>6</v>
      </c>
      <c r="P23" s="21">
        <v>1</v>
      </c>
      <c r="Q23" s="22">
        <v>33</v>
      </c>
      <c r="R23" s="22">
        <v>38</v>
      </c>
      <c r="S23" s="22">
        <v>87</v>
      </c>
      <c r="T23" s="22" t="s">
        <v>41</v>
      </c>
    </row>
    <row r="24" spans="1:20" ht="27.75" customHeight="1" x14ac:dyDescent="0.2">
      <c r="A24" s="6">
        <v>9</v>
      </c>
      <c r="B24" s="8" t="s">
        <v>56</v>
      </c>
      <c r="C24" s="5" t="s">
        <v>55</v>
      </c>
      <c r="D24" s="19" t="s">
        <v>14</v>
      </c>
      <c r="E24" s="7" t="s">
        <v>23</v>
      </c>
      <c r="F24" s="6" t="s">
        <v>45</v>
      </c>
      <c r="G24" s="9">
        <v>9</v>
      </c>
      <c r="H24" s="7" t="s">
        <v>24</v>
      </c>
      <c r="I24" s="6">
        <v>2</v>
      </c>
      <c r="J24" s="6">
        <v>6</v>
      </c>
      <c r="K24" s="6">
        <v>5</v>
      </c>
      <c r="L24" s="11">
        <v>0</v>
      </c>
      <c r="M24" s="12">
        <v>5</v>
      </c>
      <c r="N24" s="12">
        <v>3</v>
      </c>
      <c r="O24" s="12">
        <v>6</v>
      </c>
      <c r="P24" s="21">
        <v>1</v>
      </c>
      <c r="Q24" s="22">
        <f>SUM(I24:P24)</f>
        <v>28</v>
      </c>
      <c r="R24" s="22">
        <v>38</v>
      </c>
      <c r="S24" s="22">
        <v>77</v>
      </c>
      <c r="T24" s="22" t="s">
        <v>42</v>
      </c>
    </row>
    <row r="25" spans="1:20" ht="27.75" customHeight="1" x14ac:dyDescent="0.2">
      <c r="A25" s="6">
        <v>10</v>
      </c>
      <c r="B25" s="8" t="s">
        <v>54</v>
      </c>
      <c r="C25" s="5" t="s">
        <v>53</v>
      </c>
      <c r="D25" s="19" t="s">
        <v>14</v>
      </c>
      <c r="E25" s="7" t="s">
        <v>23</v>
      </c>
      <c r="F25" s="6" t="s">
        <v>45</v>
      </c>
      <c r="G25" s="9">
        <v>9</v>
      </c>
      <c r="H25" s="7" t="s">
        <v>24</v>
      </c>
      <c r="I25" s="6">
        <v>2</v>
      </c>
      <c r="J25" s="6">
        <v>5</v>
      </c>
      <c r="K25" s="6">
        <v>5</v>
      </c>
      <c r="L25" s="11">
        <v>0</v>
      </c>
      <c r="M25" s="12">
        <v>5</v>
      </c>
      <c r="N25" s="12">
        <v>2</v>
      </c>
      <c r="O25" s="12">
        <v>6</v>
      </c>
      <c r="P25" s="21">
        <v>1</v>
      </c>
      <c r="Q25" s="22">
        <f>SUM(I25:P25)</f>
        <v>26</v>
      </c>
      <c r="R25" s="22">
        <v>38</v>
      </c>
      <c r="S25" s="22">
        <v>68</v>
      </c>
      <c r="T25" s="33" t="s">
        <v>42</v>
      </c>
    </row>
    <row r="26" spans="1:20" ht="28.5" customHeight="1" x14ac:dyDescent="0.2">
      <c r="A26" s="6">
        <v>11</v>
      </c>
      <c r="B26" s="8" t="s">
        <v>52</v>
      </c>
      <c r="C26" s="5" t="s">
        <v>51</v>
      </c>
      <c r="D26" s="19" t="s">
        <v>14</v>
      </c>
      <c r="E26" s="7" t="s">
        <v>23</v>
      </c>
      <c r="F26" s="6" t="s">
        <v>45</v>
      </c>
      <c r="G26" s="9">
        <v>9</v>
      </c>
      <c r="H26" s="7" t="s">
        <v>24</v>
      </c>
      <c r="I26" s="6">
        <v>5</v>
      </c>
      <c r="J26" s="6">
        <v>6</v>
      </c>
      <c r="K26" s="6">
        <v>0</v>
      </c>
      <c r="L26" s="11">
        <v>0</v>
      </c>
      <c r="M26" s="12">
        <v>5</v>
      </c>
      <c r="N26" s="12">
        <v>3</v>
      </c>
      <c r="O26" s="12">
        <v>6</v>
      </c>
      <c r="P26" s="21">
        <v>1</v>
      </c>
      <c r="Q26" s="22">
        <f>SUM(I26:P26)</f>
        <v>26</v>
      </c>
      <c r="R26" s="22">
        <v>38</v>
      </c>
      <c r="S26" s="22">
        <v>68</v>
      </c>
      <c r="T26" s="22" t="s">
        <v>42</v>
      </c>
    </row>
    <row r="27" spans="1:20" ht="27.75" customHeight="1" x14ac:dyDescent="0.2">
      <c r="A27" s="6">
        <v>12</v>
      </c>
      <c r="B27" s="8" t="s">
        <v>50</v>
      </c>
      <c r="C27" s="5" t="s">
        <v>49</v>
      </c>
      <c r="D27" s="19" t="s">
        <v>14</v>
      </c>
      <c r="E27" s="7" t="s">
        <v>23</v>
      </c>
      <c r="F27" s="6" t="s">
        <v>48</v>
      </c>
      <c r="G27" s="9">
        <v>9</v>
      </c>
      <c r="H27" s="7" t="s">
        <v>24</v>
      </c>
      <c r="I27" s="6">
        <v>2</v>
      </c>
      <c r="J27" s="6">
        <v>0</v>
      </c>
      <c r="K27" s="6">
        <v>5</v>
      </c>
      <c r="L27" s="11">
        <v>0</v>
      </c>
      <c r="M27" s="12">
        <v>5</v>
      </c>
      <c r="N27" s="12">
        <v>5</v>
      </c>
      <c r="O27" s="12">
        <v>6</v>
      </c>
      <c r="P27" s="21">
        <v>1</v>
      </c>
      <c r="Q27" s="22">
        <f>SUM(I27:P27)</f>
        <v>24</v>
      </c>
      <c r="R27" s="22">
        <v>38</v>
      </c>
      <c r="S27" s="22">
        <v>65</v>
      </c>
      <c r="T27" s="22" t="s">
        <v>42</v>
      </c>
    </row>
    <row r="28" spans="1:20" ht="32.25" customHeight="1" x14ac:dyDescent="0.2">
      <c r="A28" s="6">
        <v>13</v>
      </c>
      <c r="B28" s="8" t="s">
        <v>47</v>
      </c>
      <c r="C28" s="5" t="s">
        <v>46</v>
      </c>
      <c r="D28" s="19" t="s">
        <v>14</v>
      </c>
      <c r="E28" s="7" t="s">
        <v>23</v>
      </c>
      <c r="F28" s="6" t="s">
        <v>45</v>
      </c>
      <c r="G28" s="9">
        <v>9</v>
      </c>
      <c r="H28" s="7" t="s">
        <v>24</v>
      </c>
      <c r="I28" s="6">
        <v>2</v>
      </c>
      <c r="J28" s="6">
        <v>0</v>
      </c>
      <c r="K28" s="6">
        <v>5</v>
      </c>
      <c r="L28" s="11">
        <v>5</v>
      </c>
      <c r="M28" s="12">
        <v>5</v>
      </c>
      <c r="N28" s="12">
        <v>2</v>
      </c>
      <c r="O28" s="12">
        <v>1</v>
      </c>
      <c r="P28" s="21">
        <v>1</v>
      </c>
      <c r="Q28" s="22">
        <f>SUM(I28:P28)</f>
        <v>21</v>
      </c>
      <c r="R28" s="22">
        <v>38</v>
      </c>
      <c r="S28" s="22">
        <v>57</v>
      </c>
      <c r="T28" s="22" t="s">
        <v>42</v>
      </c>
    </row>
    <row r="29" spans="1:20" ht="15.75" x14ac:dyDescent="0.2">
      <c r="Q29" s="29"/>
    </row>
    <row r="31" spans="1:20" ht="27.75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30"/>
    </row>
    <row r="32" spans="1:20" ht="25.5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2"/>
      <c r="N32" s="2"/>
      <c r="O32" s="2"/>
      <c r="P32" s="2"/>
      <c r="Q32" s="2"/>
    </row>
    <row r="33" spans="1:17" ht="25.5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32"/>
    </row>
    <row r="34" spans="1:17" ht="25.5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32"/>
    </row>
    <row r="35" spans="1:17" ht="25.5" customHeight="1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32"/>
    </row>
  </sheetData>
  <mergeCells count="15">
    <mergeCell ref="A13:P13"/>
    <mergeCell ref="A8:P8"/>
    <mergeCell ref="A9:L9"/>
    <mergeCell ref="A3:P3"/>
    <mergeCell ref="A5:P5"/>
    <mergeCell ref="A6:P6"/>
    <mergeCell ref="A7:P7"/>
    <mergeCell ref="A10:P10"/>
    <mergeCell ref="A11:P11"/>
    <mergeCell ref="A12:P12"/>
    <mergeCell ref="A31:P31"/>
    <mergeCell ref="A32:L32"/>
    <mergeCell ref="A33:P33"/>
    <mergeCell ref="A34:P34"/>
    <mergeCell ref="A35:P3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Y36"/>
  <sheetViews>
    <sheetView topLeftCell="A22" zoomScale="60" zoomScaleNormal="60" workbookViewId="0">
      <selection activeCell="A32" sqref="A32:XFD38"/>
    </sheetView>
  </sheetViews>
  <sheetFormatPr defaultRowHeight="12" x14ac:dyDescent="0.2"/>
  <cols>
    <col min="1" max="1" width="7.1640625" customWidth="1"/>
    <col min="2" max="2" width="13.5" customWidth="1"/>
    <col min="3" max="3" width="25.83203125" customWidth="1"/>
    <col min="4" max="4" width="19.1640625" customWidth="1"/>
    <col min="5" max="5" width="24.6640625" customWidth="1"/>
    <col min="6" max="6" width="12.83203125" customWidth="1"/>
    <col min="7" max="7" width="11.83203125" customWidth="1"/>
    <col min="8" max="8" width="24.83203125" customWidth="1"/>
    <col min="9" max="9" width="10.33203125" customWidth="1"/>
    <col min="10" max="10" width="10.6640625" customWidth="1"/>
    <col min="11" max="11" width="10.83203125" customWidth="1"/>
    <col min="12" max="12" width="10.6640625" customWidth="1"/>
    <col min="13" max="15" width="10.5" customWidth="1"/>
    <col min="16" max="20" width="10.1640625" customWidth="1"/>
    <col min="21" max="21" width="10.83203125" customWidth="1"/>
    <col min="25" max="25" width="19" customWidth="1"/>
  </cols>
  <sheetData>
    <row r="3" spans="1:25" s="58" customFormat="1" ht="21" x14ac:dyDescent="0.35">
      <c r="A3" s="75" t="s">
        <v>142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/>
      <c r="R3" s="76"/>
      <c r="S3" s="76"/>
      <c r="T3" s="76"/>
      <c r="U3" s="76"/>
      <c r="V3" s="76"/>
      <c r="W3" s="76"/>
      <c r="X3" s="76"/>
      <c r="Y3" s="76"/>
    </row>
    <row r="4" spans="1:25" s="56" customFormat="1" ht="15.75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</row>
    <row r="5" spans="1:25" s="57" customFormat="1" ht="18.75" x14ac:dyDescent="0.3">
      <c r="A5" s="79" t="s">
        <v>143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59"/>
      <c r="R5" s="59"/>
      <c r="S5" s="59"/>
      <c r="T5" s="59"/>
    </row>
    <row r="6" spans="1:25" s="57" customFormat="1" ht="18.75" x14ac:dyDescent="0.3">
      <c r="A6" s="79" t="s">
        <v>44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59"/>
      <c r="R6" s="59"/>
      <c r="S6" s="59"/>
      <c r="T6" s="59"/>
    </row>
    <row r="7" spans="1:25" s="57" customFormat="1" ht="18.75" x14ac:dyDescent="0.3">
      <c r="A7" s="80" t="s">
        <v>144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60"/>
      <c r="R7" s="60"/>
      <c r="S7" s="60"/>
      <c r="T7" s="60"/>
    </row>
    <row r="8" spans="1:25" s="57" customFormat="1" ht="18.75" x14ac:dyDescent="0.3">
      <c r="A8" s="78" t="s">
        <v>145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61"/>
    </row>
    <row r="9" spans="1:25" s="57" customFormat="1" ht="18.75" x14ac:dyDescent="0.3">
      <c r="A9" s="78" t="s">
        <v>146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62"/>
      <c r="N9" s="62"/>
      <c r="O9" s="62"/>
      <c r="P9" s="62"/>
      <c r="Q9" s="62"/>
    </row>
    <row r="10" spans="1:25" s="57" customFormat="1" ht="18.75" x14ac:dyDescent="0.3">
      <c r="A10" s="81" t="s">
        <v>139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63"/>
    </row>
    <row r="11" spans="1:25" s="57" customFormat="1" ht="18.75" x14ac:dyDescent="0.3">
      <c r="A11" s="81" t="s">
        <v>140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63"/>
    </row>
    <row r="12" spans="1:25" s="57" customFormat="1" ht="18.75" x14ac:dyDescent="0.3">
      <c r="A12" s="81" t="s">
        <v>141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63"/>
    </row>
    <row r="13" spans="1:25" s="56" customFormat="1" ht="15.75" x14ac:dyDescent="0.2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55"/>
      <c r="R13" s="55"/>
      <c r="S13" s="55"/>
      <c r="T13" s="55"/>
    </row>
    <row r="14" spans="1:25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5" ht="51.75" thickBot="1" x14ac:dyDescent="0.25">
      <c r="A15" s="10" t="s">
        <v>0</v>
      </c>
      <c r="B15" s="16" t="s">
        <v>1</v>
      </c>
      <c r="C15" s="10" t="s">
        <v>2</v>
      </c>
      <c r="D15" s="16" t="s">
        <v>13</v>
      </c>
      <c r="E15" s="10" t="s">
        <v>3</v>
      </c>
      <c r="F15" s="17" t="s">
        <v>15</v>
      </c>
      <c r="G15" s="17" t="s">
        <v>16</v>
      </c>
      <c r="H15" s="10" t="s">
        <v>4</v>
      </c>
      <c r="I15" s="18" t="s">
        <v>8</v>
      </c>
      <c r="J15" s="10" t="s">
        <v>9</v>
      </c>
      <c r="K15" s="10" t="s">
        <v>10</v>
      </c>
      <c r="L15" s="17" t="s">
        <v>11</v>
      </c>
      <c r="M15" s="17" t="s">
        <v>18</v>
      </c>
      <c r="N15" s="17" t="s">
        <v>19</v>
      </c>
      <c r="O15" s="17" t="s">
        <v>20</v>
      </c>
      <c r="P15" s="46" t="s">
        <v>21</v>
      </c>
      <c r="Q15" s="6" t="s">
        <v>108</v>
      </c>
      <c r="R15" s="6" t="s">
        <v>107</v>
      </c>
      <c r="S15" s="6" t="s">
        <v>106</v>
      </c>
      <c r="T15" s="6" t="s">
        <v>105</v>
      </c>
      <c r="U15" s="6" t="s">
        <v>104</v>
      </c>
      <c r="V15" s="6" t="s">
        <v>5</v>
      </c>
      <c r="W15" s="6" t="s">
        <v>6</v>
      </c>
      <c r="X15" s="6" t="s">
        <v>7</v>
      </c>
      <c r="Y15" s="6" t="s">
        <v>12</v>
      </c>
    </row>
    <row r="16" spans="1:25" ht="45.75" customHeight="1" x14ac:dyDescent="0.2">
      <c r="A16" s="40">
        <v>1</v>
      </c>
      <c r="B16" s="40" t="s">
        <v>103</v>
      </c>
      <c r="C16" s="45" t="s">
        <v>102</v>
      </c>
      <c r="D16" s="44" t="s">
        <v>14</v>
      </c>
      <c r="E16" s="43" t="s">
        <v>23</v>
      </c>
      <c r="F16" s="40" t="s">
        <v>75</v>
      </c>
      <c r="G16" s="40">
        <v>10</v>
      </c>
      <c r="H16" s="42" t="s">
        <v>24</v>
      </c>
      <c r="I16" s="40">
        <v>5</v>
      </c>
      <c r="J16" s="40">
        <v>6</v>
      </c>
      <c r="K16" s="40">
        <v>5</v>
      </c>
      <c r="L16" s="39">
        <v>5</v>
      </c>
      <c r="M16" s="39">
        <v>1</v>
      </c>
      <c r="N16" s="39">
        <v>1</v>
      </c>
      <c r="O16" s="39">
        <v>1</v>
      </c>
      <c r="P16" s="36">
        <v>1</v>
      </c>
      <c r="Q16" s="36">
        <v>1</v>
      </c>
      <c r="R16" s="36">
        <v>1</v>
      </c>
      <c r="S16" s="36">
        <v>14</v>
      </c>
      <c r="T16" s="36">
        <v>5</v>
      </c>
      <c r="U16" s="35">
        <v>1</v>
      </c>
      <c r="V16" s="35">
        <f t="shared" ref="V16:V29" si="0">SUM(I16:U16)</f>
        <v>47</v>
      </c>
      <c r="W16" s="35">
        <v>47</v>
      </c>
      <c r="X16" s="35">
        <v>100</v>
      </c>
      <c r="Y16" s="35" t="s">
        <v>41</v>
      </c>
    </row>
    <row r="17" spans="1:25" ht="53.25" customHeight="1" x14ac:dyDescent="0.2">
      <c r="A17" s="41">
        <v>2</v>
      </c>
      <c r="B17" s="40" t="s">
        <v>101</v>
      </c>
      <c r="C17" s="45" t="s">
        <v>100</v>
      </c>
      <c r="D17" s="44" t="s">
        <v>14</v>
      </c>
      <c r="E17" s="43" t="s">
        <v>23</v>
      </c>
      <c r="F17" s="40" t="s">
        <v>75</v>
      </c>
      <c r="G17" s="40">
        <v>10</v>
      </c>
      <c r="H17" s="42" t="s">
        <v>24</v>
      </c>
      <c r="I17" s="40">
        <v>5</v>
      </c>
      <c r="J17" s="40">
        <v>6</v>
      </c>
      <c r="K17" s="40">
        <v>5</v>
      </c>
      <c r="L17" s="39">
        <v>5</v>
      </c>
      <c r="M17" s="39">
        <v>1</v>
      </c>
      <c r="N17" s="39">
        <v>1</v>
      </c>
      <c r="O17" s="39">
        <v>1</v>
      </c>
      <c r="P17" s="36">
        <v>1</v>
      </c>
      <c r="Q17" s="36">
        <v>1</v>
      </c>
      <c r="R17" s="36">
        <v>1</v>
      </c>
      <c r="S17" s="36">
        <v>14</v>
      </c>
      <c r="T17" s="36">
        <v>5</v>
      </c>
      <c r="U17" s="35">
        <v>1</v>
      </c>
      <c r="V17" s="35">
        <f t="shared" si="0"/>
        <v>47</v>
      </c>
      <c r="W17" s="35">
        <v>47</v>
      </c>
      <c r="X17" s="35">
        <v>100</v>
      </c>
      <c r="Y17" s="35" t="s">
        <v>41</v>
      </c>
    </row>
    <row r="18" spans="1:25" ht="51.75" customHeight="1" x14ac:dyDescent="0.2">
      <c r="A18" s="41">
        <v>3</v>
      </c>
      <c r="B18" s="40" t="s">
        <v>99</v>
      </c>
      <c r="C18" s="45" t="s">
        <v>98</v>
      </c>
      <c r="D18" s="44" t="s">
        <v>14</v>
      </c>
      <c r="E18" s="43" t="s">
        <v>23</v>
      </c>
      <c r="F18" s="40" t="s">
        <v>75</v>
      </c>
      <c r="G18" s="40">
        <v>10</v>
      </c>
      <c r="H18" s="42" t="s">
        <v>24</v>
      </c>
      <c r="I18" s="41">
        <v>5</v>
      </c>
      <c r="J18" s="40">
        <v>6</v>
      </c>
      <c r="K18" s="40">
        <v>5</v>
      </c>
      <c r="L18" s="39">
        <v>5</v>
      </c>
      <c r="M18" s="39">
        <v>1</v>
      </c>
      <c r="N18" s="38">
        <v>1</v>
      </c>
      <c r="O18" s="38">
        <v>1</v>
      </c>
      <c r="P18" s="37">
        <v>0</v>
      </c>
      <c r="Q18" s="36">
        <v>1</v>
      </c>
      <c r="R18" s="36">
        <v>1</v>
      </c>
      <c r="S18" s="36">
        <v>14</v>
      </c>
      <c r="T18" s="36">
        <v>5</v>
      </c>
      <c r="U18" s="35">
        <v>1</v>
      </c>
      <c r="V18" s="35">
        <f t="shared" si="0"/>
        <v>46</v>
      </c>
      <c r="W18" s="35">
        <v>47</v>
      </c>
      <c r="X18" s="35">
        <v>98</v>
      </c>
      <c r="Y18" s="35" t="s">
        <v>41</v>
      </c>
    </row>
    <row r="19" spans="1:25" ht="57.75" customHeight="1" x14ac:dyDescent="0.2">
      <c r="A19" s="41">
        <v>4</v>
      </c>
      <c r="B19" s="40" t="s">
        <v>97</v>
      </c>
      <c r="C19" s="45" t="s">
        <v>96</v>
      </c>
      <c r="D19" s="44" t="s">
        <v>14</v>
      </c>
      <c r="E19" s="43" t="s">
        <v>23</v>
      </c>
      <c r="F19" s="40" t="s">
        <v>75</v>
      </c>
      <c r="G19" s="40">
        <v>10</v>
      </c>
      <c r="H19" s="42" t="s">
        <v>24</v>
      </c>
      <c r="I19" s="41">
        <v>4</v>
      </c>
      <c r="J19" s="40">
        <v>6</v>
      </c>
      <c r="K19" s="40">
        <v>5</v>
      </c>
      <c r="L19" s="39">
        <v>5</v>
      </c>
      <c r="M19" s="39">
        <v>1</v>
      </c>
      <c r="N19" s="38">
        <v>1</v>
      </c>
      <c r="O19" s="38">
        <v>0</v>
      </c>
      <c r="P19" s="37">
        <v>1</v>
      </c>
      <c r="Q19" s="36">
        <v>1</v>
      </c>
      <c r="R19" s="36">
        <v>1</v>
      </c>
      <c r="S19" s="36">
        <v>14</v>
      </c>
      <c r="T19" s="36">
        <v>5</v>
      </c>
      <c r="U19" s="35">
        <v>1</v>
      </c>
      <c r="V19" s="35">
        <f t="shared" si="0"/>
        <v>45</v>
      </c>
      <c r="W19" s="35">
        <v>47</v>
      </c>
      <c r="X19" s="35">
        <v>96</v>
      </c>
      <c r="Y19" s="35" t="s">
        <v>41</v>
      </c>
    </row>
    <row r="20" spans="1:25" ht="51" customHeight="1" x14ac:dyDescent="0.2">
      <c r="A20" s="41">
        <v>5</v>
      </c>
      <c r="B20" s="40" t="s">
        <v>95</v>
      </c>
      <c r="C20" s="45" t="s">
        <v>94</v>
      </c>
      <c r="D20" s="44" t="s">
        <v>14</v>
      </c>
      <c r="E20" s="43" t="s">
        <v>23</v>
      </c>
      <c r="F20" s="40" t="s">
        <v>75</v>
      </c>
      <c r="G20" s="40">
        <v>10</v>
      </c>
      <c r="H20" s="42" t="s">
        <v>24</v>
      </c>
      <c r="I20" s="41">
        <v>5</v>
      </c>
      <c r="J20" s="40">
        <v>6</v>
      </c>
      <c r="K20" s="40">
        <v>5</v>
      </c>
      <c r="L20" s="39">
        <v>5</v>
      </c>
      <c r="M20" s="39">
        <v>1</v>
      </c>
      <c r="N20" s="38">
        <v>1</v>
      </c>
      <c r="O20" s="38">
        <v>0</v>
      </c>
      <c r="P20" s="37">
        <v>0</v>
      </c>
      <c r="Q20" s="36">
        <v>1</v>
      </c>
      <c r="R20" s="36">
        <v>0</v>
      </c>
      <c r="S20" s="36">
        <v>14</v>
      </c>
      <c r="T20" s="36">
        <v>5</v>
      </c>
      <c r="U20" s="35">
        <v>1</v>
      </c>
      <c r="V20" s="35">
        <f t="shared" si="0"/>
        <v>44</v>
      </c>
      <c r="W20" s="35">
        <v>47</v>
      </c>
      <c r="X20" s="35">
        <v>94</v>
      </c>
      <c r="Y20" s="35" t="s">
        <v>41</v>
      </c>
    </row>
    <row r="21" spans="1:25" ht="46.5" customHeight="1" x14ac:dyDescent="0.2">
      <c r="A21" s="41">
        <v>6</v>
      </c>
      <c r="B21" s="40" t="s">
        <v>93</v>
      </c>
      <c r="C21" s="45" t="s">
        <v>92</v>
      </c>
      <c r="D21" s="44" t="s">
        <v>14</v>
      </c>
      <c r="E21" s="43" t="s">
        <v>23</v>
      </c>
      <c r="F21" s="40" t="s">
        <v>75</v>
      </c>
      <c r="G21" s="40">
        <v>10</v>
      </c>
      <c r="H21" s="42" t="s">
        <v>24</v>
      </c>
      <c r="I21" s="41">
        <v>5</v>
      </c>
      <c r="J21" s="40">
        <v>6</v>
      </c>
      <c r="K21" s="40">
        <v>0</v>
      </c>
      <c r="L21" s="39">
        <v>5</v>
      </c>
      <c r="M21" s="39">
        <v>1</v>
      </c>
      <c r="N21" s="38">
        <v>1</v>
      </c>
      <c r="O21" s="38">
        <v>1</v>
      </c>
      <c r="P21" s="37">
        <v>1</v>
      </c>
      <c r="Q21" s="36">
        <v>1</v>
      </c>
      <c r="R21" s="36">
        <v>1</v>
      </c>
      <c r="S21" s="36">
        <v>14</v>
      </c>
      <c r="T21" s="36">
        <v>5</v>
      </c>
      <c r="U21" s="35">
        <v>1</v>
      </c>
      <c r="V21" s="35">
        <f t="shared" si="0"/>
        <v>42</v>
      </c>
      <c r="W21" s="35">
        <v>47</v>
      </c>
      <c r="X21" s="35">
        <v>89</v>
      </c>
      <c r="Y21" s="35" t="s">
        <v>41</v>
      </c>
    </row>
    <row r="22" spans="1:25" ht="53.25" customHeight="1" x14ac:dyDescent="0.2">
      <c r="A22" s="41">
        <v>7</v>
      </c>
      <c r="B22" s="40" t="s">
        <v>91</v>
      </c>
      <c r="C22" s="45" t="s">
        <v>90</v>
      </c>
      <c r="D22" s="44" t="s">
        <v>14</v>
      </c>
      <c r="E22" s="43" t="s">
        <v>23</v>
      </c>
      <c r="F22" s="40" t="s">
        <v>75</v>
      </c>
      <c r="G22" s="40">
        <v>10</v>
      </c>
      <c r="H22" s="42" t="s">
        <v>24</v>
      </c>
      <c r="I22" s="41">
        <v>3</v>
      </c>
      <c r="J22" s="41">
        <v>6</v>
      </c>
      <c r="K22" s="41">
        <v>5</v>
      </c>
      <c r="L22" s="38">
        <v>5</v>
      </c>
      <c r="M22" s="38">
        <v>1</v>
      </c>
      <c r="N22" s="38">
        <v>1</v>
      </c>
      <c r="O22" s="38">
        <v>0</v>
      </c>
      <c r="P22" s="37">
        <v>0</v>
      </c>
      <c r="Q22" s="37">
        <v>0</v>
      </c>
      <c r="R22" s="37">
        <v>0</v>
      </c>
      <c r="S22" s="37">
        <v>14</v>
      </c>
      <c r="T22" s="37">
        <v>5</v>
      </c>
      <c r="U22" s="35">
        <v>1</v>
      </c>
      <c r="V22" s="35">
        <f t="shared" si="0"/>
        <v>41</v>
      </c>
      <c r="W22" s="35">
        <v>47</v>
      </c>
      <c r="X22" s="35">
        <v>87</v>
      </c>
      <c r="Y22" s="35" t="s">
        <v>41</v>
      </c>
    </row>
    <row r="23" spans="1:25" ht="46.5" customHeight="1" x14ac:dyDescent="0.2">
      <c r="A23" s="41">
        <v>8</v>
      </c>
      <c r="B23" s="40" t="s">
        <v>89</v>
      </c>
      <c r="C23" s="45" t="s">
        <v>88</v>
      </c>
      <c r="D23" s="44" t="s">
        <v>14</v>
      </c>
      <c r="E23" s="43" t="s">
        <v>23</v>
      </c>
      <c r="F23" s="40" t="s">
        <v>75</v>
      </c>
      <c r="G23" s="40">
        <v>10</v>
      </c>
      <c r="H23" s="42" t="s">
        <v>24</v>
      </c>
      <c r="I23" s="40">
        <v>5</v>
      </c>
      <c r="J23" s="40">
        <v>6</v>
      </c>
      <c r="K23" s="40">
        <v>0</v>
      </c>
      <c r="L23" s="39">
        <v>5</v>
      </c>
      <c r="M23" s="39">
        <v>1</v>
      </c>
      <c r="N23" s="39">
        <v>1</v>
      </c>
      <c r="O23" s="39">
        <v>1</v>
      </c>
      <c r="P23" s="37">
        <v>0</v>
      </c>
      <c r="Q23" s="36">
        <v>1</v>
      </c>
      <c r="R23" s="36">
        <v>1</v>
      </c>
      <c r="S23" s="36">
        <v>14</v>
      </c>
      <c r="T23" s="36">
        <v>5</v>
      </c>
      <c r="U23" s="35">
        <v>1</v>
      </c>
      <c r="V23" s="35">
        <f t="shared" si="0"/>
        <v>41</v>
      </c>
      <c r="W23" s="35">
        <v>47</v>
      </c>
      <c r="X23" s="35">
        <v>87</v>
      </c>
      <c r="Y23" s="35" t="s">
        <v>41</v>
      </c>
    </row>
    <row r="24" spans="1:25" ht="57.75" customHeight="1" x14ac:dyDescent="0.2">
      <c r="A24" s="41">
        <v>9</v>
      </c>
      <c r="B24" s="40" t="s">
        <v>87</v>
      </c>
      <c r="C24" s="45" t="s">
        <v>86</v>
      </c>
      <c r="D24" s="44" t="s">
        <v>14</v>
      </c>
      <c r="E24" s="43" t="s">
        <v>23</v>
      </c>
      <c r="F24" s="40" t="s">
        <v>75</v>
      </c>
      <c r="G24" s="40">
        <v>10</v>
      </c>
      <c r="H24" s="42" t="s">
        <v>24</v>
      </c>
      <c r="I24" s="41">
        <v>5</v>
      </c>
      <c r="J24" s="40">
        <v>6</v>
      </c>
      <c r="K24" s="40">
        <v>5</v>
      </c>
      <c r="L24" s="39">
        <v>0</v>
      </c>
      <c r="M24" s="39">
        <v>1</v>
      </c>
      <c r="N24" s="38">
        <v>1</v>
      </c>
      <c r="O24" s="38">
        <v>0</v>
      </c>
      <c r="P24" s="37">
        <v>0</v>
      </c>
      <c r="Q24" s="36">
        <v>0</v>
      </c>
      <c r="R24" s="36">
        <v>1</v>
      </c>
      <c r="S24" s="36">
        <v>14</v>
      </c>
      <c r="T24" s="36">
        <v>5</v>
      </c>
      <c r="U24" s="35">
        <v>0</v>
      </c>
      <c r="V24" s="35">
        <f t="shared" si="0"/>
        <v>38</v>
      </c>
      <c r="W24" s="35">
        <v>47</v>
      </c>
      <c r="X24" s="35">
        <v>81</v>
      </c>
      <c r="Y24" s="35" t="s">
        <v>42</v>
      </c>
    </row>
    <row r="25" spans="1:25" ht="42.75" customHeight="1" x14ac:dyDescent="0.2">
      <c r="A25" s="41">
        <v>10</v>
      </c>
      <c r="B25" s="40" t="s">
        <v>85</v>
      </c>
      <c r="C25" s="45" t="s">
        <v>84</v>
      </c>
      <c r="D25" s="44" t="s">
        <v>14</v>
      </c>
      <c r="E25" s="43" t="s">
        <v>23</v>
      </c>
      <c r="F25" s="40" t="s">
        <v>75</v>
      </c>
      <c r="G25" s="40">
        <v>10</v>
      </c>
      <c r="H25" s="42" t="s">
        <v>24</v>
      </c>
      <c r="I25" s="41">
        <v>5</v>
      </c>
      <c r="J25" s="40">
        <v>0</v>
      </c>
      <c r="K25" s="40">
        <v>0</v>
      </c>
      <c r="L25" s="39">
        <v>5</v>
      </c>
      <c r="M25" s="39">
        <v>1</v>
      </c>
      <c r="N25" s="38">
        <v>1</v>
      </c>
      <c r="O25" s="38">
        <v>0</v>
      </c>
      <c r="P25" s="37">
        <v>0</v>
      </c>
      <c r="Q25" s="36">
        <v>1</v>
      </c>
      <c r="R25" s="36">
        <v>1</v>
      </c>
      <c r="S25" s="36">
        <v>14</v>
      </c>
      <c r="T25" s="36">
        <v>5</v>
      </c>
      <c r="U25" s="35">
        <v>1</v>
      </c>
      <c r="V25" s="35">
        <f t="shared" si="0"/>
        <v>34</v>
      </c>
      <c r="W25" s="35">
        <v>47</v>
      </c>
      <c r="X25" s="35">
        <v>72</v>
      </c>
      <c r="Y25" s="35" t="s">
        <v>42</v>
      </c>
    </row>
    <row r="26" spans="1:25" ht="48" customHeight="1" x14ac:dyDescent="0.2">
      <c r="A26" s="41">
        <v>11</v>
      </c>
      <c r="B26" s="40" t="s">
        <v>83</v>
      </c>
      <c r="C26" s="45" t="s">
        <v>82</v>
      </c>
      <c r="D26" s="44" t="s">
        <v>14</v>
      </c>
      <c r="E26" s="43" t="s">
        <v>23</v>
      </c>
      <c r="F26" s="40" t="s">
        <v>75</v>
      </c>
      <c r="G26" s="40">
        <v>10</v>
      </c>
      <c r="H26" s="42" t="s">
        <v>24</v>
      </c>
      <c r="I26" s="41">
        <v>4</v>
      </c>
      <c r="J26" s="40">
        <v>6</v>
      </c>
      <c r="K26" s="40">
        <v>5</v>
      </c>
      <c r="L26" s="39">
        <v>5</v>
      </c>
      <c r="M26" s="39">
        <v>1</v>
      </c>
      <c r="N26" s="38">
        <v>1</v>
      </c>
      <c r="O26" s="38">
        <v>1</v>
      </c>
      <c r="P26" s="37">
        <v>0</v>
      </c>
      <c r="Q26" s="36">
        <v>1</v>
      </c>
      <c r="R26" s="36">
        <v>1</v>
      </c>
      <c r="S26" s="36">
        <v>3</v>
      </c>
      <c r="T26" s="36">
        <v>5</v>
      </c>
      <c r="U26" s="35">
        <v>0</v>
      </c>
      <c r="V26" s="35">
        <f t="shared" si="0"/>
        <v>33</v>
      </c>
      <c r="W26" s="35">
        <v>47</v>
      </c>
      <c r="X26" s="35">
        <v>70</v>
      </c>
      <c r="Y26" s="35" t="s">
        <v>42</v>
      </c>
    </row>
    <row r="27" spans="1:25" ht="53.25" customHeight="1" x14ac:dyDescent="0.2">
      <c r="A27" s="41">
        <v>12</v>
      </c>
      <c r="B27" s="40" t="s">
        <v>81</v>
      </c>
      <c r="C27" s="45" t="s">
        <v>80</v>
      </c>
      <c r="D27" s="44" t="s">
        <v>14</v>
      </c>
      <c r="E27" s="43" t="s">
        <v>23</v>
      </c>
      <c r="F27" s="40" t="s">
        <v>75</v>
      </c>
      <c r="G27" s="40">
        <v>10</v>
      </c>
      <c r="H27" s="42" t="s">
        <v>24</v>
      </c>
      <c r="I27" s="41">
        <v>4</v>
      </c>
      <c r="J27" s="40">
        <v>6</v>
      </c>
      <c r="K27" s="40">
        <v>0</v>
      </c>
      <c r="L27" s="39">
        <v>5</v>
      </c>
      <c r="M27" s="39">
        <v>1</v>
      </c>
      <c r="N27" s="38">
        <v>1</v>
      </c>
      <c r="O27" s="38">
        <v>1</v>
      </c>
      <c r="P27" s="37">
        <v>0</v>
      </c>
      <c r="Q27" s="36">
        <v>1</v>
      </c>
      <c r="R27" s="36">
        <v>1</v>
      </c>
      <c r="S27" s="36">
        <v>5</v>
      </c>
      <c r="T27" s="36">
        <v>0</v>
      </c>
      <c r="U27" s="35">
        <v>1</v>
      </c>
      <c r="V27" s="35">
        <f t="shared" si="0"/>
        <v>26</v>
      </c>
      <c r="W27" s="35">
        <v>47</v>
      </c>
      <c r="X27" s="35">
        <v>55</v>
      </c>
      <c r="Y27" s="35" t="s">
        <v>42</v>
      </c>
    </row>
    <row r="28" spans="1:25" ht="48.75" customHeight="1" x14ac:dyDescent="0.2">
      <c r="A28" s="41">
        <v>13</v>
      </c>
      <c r="B28" s="40" t="s">
        <v>79</v>
      </c>
      <c r="C28" s="45" t="s">
        <v>78</v>
      </c>
      <c r="D28" s="44" t="s">
        <v>14</v>
      </c>
      <c r="E28" s="43" t="s">
        <v>23</v>
      </c>
      <c r="F28" s="40" t="s">
        <v>75</v>
      </c>
      <c r="G28" s="40">
        <v>10</v>
      </c>
      <c r="H28" s="42" t="s">
        <v>24</v>
      </c>
      <c r="I28" s="41">
        <v>5</v>
      </c>
      <c r="J28" s="40">
        <v>0</v>
      </c>
      <c r="K28" s="40">
        <v>0</v>
      </c>
      <c r="L28" s="39">
        <v>5</v>
      </c>
      <c r="M28" s="39">
        <v>1</v>
      </c>
      <c r="N28" s="38">
        <v>1</v>
      </c>
      <c r="O28" s="38">
        <v>0</v>
      </c>
      <c r="P28" s="37">
        <v>0</v>
      </c>
      <c r="Q28" s="36">
        <v>1</v>
      </c>
      <c r="R28" s="36">
        <v>1</v>
      </c>
      <c r="S28" s="36">
        <v>5</v>
      </c>
      <c r="T28" s="36">
        <v>5</v>
      </c>
      <c r="U28" s="35">
        <v>1</v>
      </c>
      <c r="V28" s="35">
        <f t="shared" si="0"/>
        <v>25</v>
      </c>
      <c r="W28" s="35">
        <v>47</v>
      </c>
      <c r="X28" s="35">
        <v>53</v>
      </c>
      <c r="Y28" s="35" t="s">
        <v>42</v>
      </c>
    </row>
    <row r="29" spans="1:25" ht="47.25" customHeight="1" x14ac:dyDescent="0.2">
      <c r="A29" s="41">
        <v>14</v>
      </c>
      <c r="B29" s="40" t="s">
        <v>77</v>
      </c>
      <c r="C29" s="45" t="s">
        <v>76</v>
      </c>
      <c r="D29" s="44" t="s">
        <v>14</v>
      </c>
      <c r="E29" s="43" t="s">
        <v>23</v>
      </c>
      <c r="F29" s="40" t="s">
        <v>75</v>
      </c>
      <c r="G29" s="40">
        <v>10</v>
      </c>
      <c r="H29" s="42" t="s">
        <v>24</v>
      </c>
      <c r="I29" s="41">
        <v>3</v>
      </c>
      <c r="J29" s="40">
        <v>6</v>
      </c>
      <c r="K29" s="40">
        <v>0</v>
      </c>
      <c r="L29" s="39">
        <v>5</v>
      </c>
      <c r="M29" s="39">
        <v>1</v>
      </c>
      <c r="N29" s="38">
        <v>0</v>
      </c>
      <c r="O29" s="38">
        <v>1</v>
      </c>
      <c r="P29" s="37">
        <v>1</v>
      </c>
      <c r="Q29" s="36">
        <v>1</v>
      </c>
      <c r="R29" s="36">
        <v>0</v>
      </c>
      <c r="S29" s="36">
        <v>0</v>
      </c>
      <c r="T29" s="36">
        <v>0</v>
      </c>
      <c r="U29" s="35">
        <v>1</v>
      </c>
      <c r="V29" s="35">
        <f t="shared" si="0"/>
        <v>19</v>
      </c>
      <c r="W29" s="35">
        <v>47</v>
      </c>
      <c r="X29" s="35">
        <v>40</v>
      </c>
      <c r="Y29" s="35" t="s">
        <v>43</v>
      </c>
    </row>
    <row r="30" spans="1:25" ht="15" x14ac:dyDescent="0.2">
      <c r="V30" s="34"/>
    </row>
    <row r="32" spans="1:25" ht="27.75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30"/>
    </row>
    <row r="33" spans="1:17" ht="25.5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2"/>
      <c r="N33" s="2"/>
      <c r="O33" s="2"/>
      <c r="P33" s="2"/>
      <c r="Q33" s="2"/>
    </row>
    <row r="34" spans="1:17" ht="25.5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32"/>
    </row>
    <row r="35" spans="1:17" ht="25.5" customHeight="1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32"/>
    </row>
    <row r="36" spans="1:17" ht="25.5" customHeight="1" x14ac:dyDescent="0.2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32"/>
    </row>
  </sheetData>
  <mergeCells count="15">
    <mergeCell ref="A3:Y3"/>
    <mergeCell ref="A13:P13"/>
    <mergeCell ref="A8:P8"/>
    <mergeCell ref="A9:L9"/>
    <mergeCell ref="A5:P5"/>
    <mergeCell ref="A6:P6"/>
    <mergeCell ref="A7:P7"/>
    <mergeCell ref="A10:P10"/>
    <mergeCell ref="A11:P11"/>
    <mergeCell ref="A12:P12"/>
    <mergeCell ref="A32:P32"/>
    <mergeCell ref="A33:L33"/>
    <mergeCell ref="A34:P34"/>
    <mergeCell ref="A35:P35"/>
    <mergeCell ref="A36:P3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35"/>
  <sheetViews>
    <sheetView tabSelected="1" topLeftCell="A7" zoomScale="70" zoomScaleNormal="70" workbookViewId="0">
      <selection activeCell="V46" sqref="V46"/>
    </sheetView>
  </sheetViews>
  <sheetFormatPr defaultRowHeight="12" x14ac:dyDescent="0.2"/>
  <cols>
    <col min="1" max="1" width="7.1640625" customWidth="1"/>
    <col min="3" max="3" width="25.83203125" customWidth="1"/>
    <col min="4" max="4" width="19.1640625" customWidth="1"/>
    <col min="5" max="5" width="24.6640625" customWidth="1"/>
    <col min="6" max="6" width="12.83203125" customWidth="1"/>
    <col min="7" max="7" width="11.83203125" customWidth="1"/>
    <col min="8" max="8" width="24.83203125" customWidth="1"/>
    <col min="9" max="9" width="10.33203125" customWidth="1"/>
    <col min="10" max="10" width="10.6640625" customWidth="1"/>
    <col min="11" max="11" width="10.83203125" customWidth="1"/>
    <col min="12" max="14" width="10.5" customWidth="1"/>
    <col min="15" max="15" width="10.1640625" customWidth="1"/>
    <col min="21" max="21" width="19" customWidth="1"/>
  </cols>
  <sheetData>
    <row r="3" spans="1:21" s="64" customFormat="1" ht="17.25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21" s="64" customFormat="1" ht="17.25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1" s="64" customFormat="1" ht="17.25" x14ac:dyDescent="0.3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21" s="64" customFormat="1" ht="17.25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21" s="64" customFormat="1" ht="17.25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21" s="64" customFormat="1" ht="17.25" x14ac:dyDescent="0.3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66"/>
    </row>
    <row r="9" spans="1:21" s="64" customFormat="1" ht="17.25" x14ac:dyDescent="0.3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67"/>
      <c r="N9" s="67"/>
      <c r="O9" s="67"/>
      <c r="P9" s="67"/>
      <c r="Q9" s="67"/>
    </row>
    <row r="10" spans="1:21" s="64" customFormat="1" ht="17.25" x14ac:dyDescent="0.3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68"/>
    </row>
    <row r="11" spans="1:21" s="64" customFormat="1" ht="17.25" x14ac:dyDescent="0.3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68"/>
    </row>
    <row r="12" spans="1:21" s="64" customFormat="1" ht="17.25" x14ac:dyDescent="0.3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68"/>
    </row>
    <row r="13" spans="1:21" ht="12.75" x14ac:dyDescent="0.2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21" ht="13.5" thickBot="1" x14ac:dyDescent="0.25">
      <c r="A14" s="3"/>
      <c r="B14" s="3"/>
      <c r="C14" s="3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21" ht="64.5" thickBot="1" x14ac:dyDescent="0.25">
      <c r="A15" s="10" t="s">
        <v>0</v>
      </c>
      <c r="B15" s="16" t="s">
        <v>1</v>
      </c>
      <c r="C15" s="10" t="s">
        <v>2</v>
      </c>
      <c r="D15" s="16" t="s">
        <v>13</v>
      </c>
      <c r="E15" s="10" t="s">
        <v>3</v>
      </c>
      <c r="F15" s="17" t="s">
        <v>15</v>
      </c>
      <c r="G15" s="17" t="s">
        <v>16</v>
      </c>
      <c r="H15" s="10" t="s">
        <v>4</v>
      </c>
      <c r="I15" s="18" t="s">
        <v>8</v>
      </c>
      <c r="J15" s="18" t="s">
        <v>9</v>
      </c>
      <c r="K15" s="13" t="s">
        <v>136</v>
      </c>
      <c r="L15" s="17" t="s">
        <v>18</v>
      </c>
      <c r="M15" s="17" t="s">
        <v>19</v>
      </c>
      <c r="N15" s="16" t="s">
        <v>20</v>
      </c>
      <c r="O15" s="13" t="s">
        <v>21</v>
      </c>
      <c r="P15" s="13" t="s">
        <v>22</v>
      </c>
      <c r="Q15" s="13" t="s">
        <v>32</v>
      </c>
      <c r="R15" s="13" t="s">
        <v>5</v>
      </c>
      <c r="S15" s="13" t="s">
        <v>6</v>
      </c>
      <c r="T15" s="13" t="s">
        <v>7</v>
      </c>
      <c r="U15" s="13" t="s">
        <v>12</v>
      </c>
    </row>
    <row r="16" spans="1:21" ht="30" customHeight="1" x14ac:dyDescent="0.2">
      <c r="A16" s="53">
        <v>1</v>
      </c>
      <c r="B16" s="8" t="s">
        <v>135</v>
      </c>
      <c r="C16" s="7" t="s">
        <v>134</v>
      </c>
      <c r="D16" s="19" t="s">
        <v>14</v>
      </c>
      <c r="E16" s="7" t="s">
        <v>23</v>
      </c>
      <c r="F16" s="9" t="s">
        <v>109</v>
      </c>
      <c r="G16" s="9">
        <v>11</v>
      </c>
      <c r="H16" s="7" t="s">
        <v>24</v>
      </c>
      <c r="I16" s="9">
        <v>5</v>
      </c>
      <c r="J16" s="52">
        <v>6</v>
      </c>
      <c r="K16" s="6">
        <v>6</v>
      </c>
      <c r="L16" s="51">
        <v>5</v>
      </c>
      <c r="M16" s="15">
        <v>6</v>
      </c>
      <c r="N16" s="15">
        <v>10</v>
      </c>
      <c r="O16" s="20">
        <v>8</v>
      </c>
      <c r="P16" s="47">
        <v>2</v>
      </c>
      <c r="Q16" s="47">
        <v>1</v>
      </c>
      <c r="R16" s="47">
        <f t="shared" ref="R16:R28" si="0">SUM(I16:Q16)</f>
        <v>49</v>
      </c>
      <c r="S16" s="47">
        <v>49</v>
      </c>
      <c r="T16" s="47">
        <v>100</v>
      </c>
      <c r="U16" s="47" t="s">
        <v>41</v>
      </c>
    </row>
    <row r="17" spans="1:21" ht="32.25" customHeight="1" x14ac:dyDescent="0.2">
      <c r="A17" s="50">
        <v>2</v>
      </c>
      <c r="B17" s="8" t="s">
        <v>133</v>
      </c>
      <c r="C17" s="5" t="s">
        <v>132</v>
      </c>
      <c r="D17" s="19" t="s">
        <v>14</v>
      </c>
      <c r="E17" s="7" t="s">
        <v>23</v>
      </c>
      <c r="F17" s="9" t="s">
        <v>109</v>
      </c>
      <c r="G17" s="9">
        <v>11</v>
      </c>
      <c r="H17" s="7" t="s">
        <v>24</v>
      </c>
      <c r="I17" s="9">
        <v>5</v>
      </c>
      <c r="J17" s="52">
        <v>6</v>
      </c>
      <c r="K17" s="6">
        <v>6</v>
      </c>
      <c r="L17" s="51">
        <v>5</v>
      </c>
      <c r="M17" s="15">
        <v>6</v>
      </c>
      <c r="N17" s="15">
        <v>10</v>
      </c>
      <c r="O17" s="20">
        <v>8</v>
      </c>
      <c r="P17" s="47">
        <v>2</v>
      </c>
      <c r="Q17" s="47">
        <v>1</v>
      </c>
      <c r="R17" s="47">
        <f t="shared" si="0"/>
        <v>49</v>
      </c>
      <c r="S17" s="47">
        <v>49</v>
      </c>
      <c r="T17" s="47">
        <v>100</v>
      </c>
      <c r="U17" s="47" t="s">
        <v>41</v>
      </c>
    </row>
    <row r="18" spans="1:21" ht="29.25" customHeight="1" x14ac:dyDescent="0.2">
      <c r="A18" s="50">
        <v>3</v>
      </c>
      <c r="B18" s="8" t="s">
        <v>131</v>
      </c>
      <c r="C18" s="5" t="s">
        <v>130</v>
      </c>
      <c r="D18" s="19" t="s">
        <v>14</v>
      </c>
      <c r="E18" s="7" t="s">
        <v>23</v>
      </c>
      <c r="F18" s="9" t="s">
        <v>109</v>
      </c>
      <c r="G18" s="9">
        <v>11</v>
      </c>
      <c r="H18" s="7" t="s">
        <v>24</v>
      </c>
      <c r="I18" s="6">
        <v>5</v>
      </c>
      <c r="J18" s="49">
        <v>6</v>
      </c>
      <c r="K18" s="6">
        <v>6</v>
      </c>
      <c r="L18" s="48">
        <v>5</v>
      </c>
      <c r="M18" s="12">
        <v>5</v>
      </c>
      <c r="N18" s="12">
        <v>10</v>
      </c>
      <c r="O18" s="21">
        <v>8</v>
      </c>
      <c r="P18" s="22">
        <v>2</v>
      </c>
      <c r="Q18" s="22">
        <v>1</v>
      </c>
      <c r="R18" s="22">
        <f t="shared" si="0"/>
        <v>48</v>
      </c>
      <c r="S18" s="47">
        <v>49</v>
      </c>
      <c r="T18" s="22">
        <v>98</v>
      </c>
      <c r="U18" s="22" t="s">
        <v>41</v>
      </c>
    </row>
    <row r="19" spans="1:21" ht="28.5" customHeight="1" x14ac:dyDescent="0.2">
      <c r="A19" s="50">
        <v>4</v>
      </c>
      <c r="B19" s="8" t="s">
        <v>129</v>
      </c>
      <c r="C19" s="5" t="s">
        <v>128</v>
      </c>
      <c r="D19" s="19" t="s">
        <v>14</v>
      </c>
      <c r="E19" s="7" t="s">
        <v>23</v>
      </c>
      <c r="F19" s="9" t="s">
        <v>109</v>
      </c>
      <c r="G19" s="9">
        <v>11</v>
      </c>
      <c r="H19" s="7" t="s">
        <v>24</v>
      </c>
      <c r="I19" s="6">
        <v>5</v>
      </c>
      <c r="J19" s="49">
        <v>6</v>
      </c>
      <c r="K19" s="6">
        <v>6</v>
      </c>
      <c r="L19" s="48">
        <v>5</v>
      </c>
      <c r="M19" s="12">
        <v>6</v>
      </c>
      <c r="N19" s="12">
        <v>8</v>
      </c>
      <c r="O19" s="21">
        <v>8</v>
      </c>
      <c r="P19" s="22">
        <v>2</v>
      </c>
      <c r="Q19" s="22">
        <v>1</v>
      </c>
      <c r="R19" s="22">
        <f t="shared" si="0"/>
        <v>47</v>
      </c>
      <c r="S19" s="47">
        <v>49</v>
      </c>
      <c r="T19" s="22">
        <v>96</v>
      </c>
      <c r="U19" s="22" t="s">
        <v>41</v>
      </c>
    </row>
    <row r="20" spans="1:21" ht="28.5" customHeight="1" x14ac:dyDescent="0.2">
      <c r="A20" s="50">
        <v>5</v>
      </c>
      <c r="B20" s="8" t="s">
        <v>127</v>
      </c>
      <c r="C20" s="5" t="s">
        <v>126</v>
      </c>
      <c r="D20" s="19" t="s">
        <v>14</v>
      </c>
      <c r="E20" s="7" t="s">
        <v>23</v>
      </c>
      <c r="F20" s="9" t="s">
        <v>109</v>
      </c>
      <c r="G20" s="9">
        <v>11</v>
      </c>
      <c r="H20" s="7" t="s">
        <v>24</v>
      </c>
      <c r="I20" s="6">
        <v>5</v>
      </c>
      <c r="J20" s="49">
        <v>6</v>
      </c>
      <c r="K20" s="6">
        <v>6</v>
      </c>
      <c r="L20" s="48">
        <v>5</v>
      </c>
      <c r="M20" s="12">
        <v>3</v>
      </c>
      <c r="N20" s="12">
        <v>10</v>
      </c>
      <c r="O20" s="21">
        <v>8</v>
      </c>
      <c r="P20" s="22">
        <v>1</v>
      </c>
      <c r="Q20" s="22">
        <v>1</v>
      </c>
      <c r="R20" s="22">
        <f t="shared" si="0"/>
        <v>45</v>
      </c>
      <c r="S20" s="47">
        <v>49</v>
      </c>
      <c r="T20" s="22">
        <v>92</v>
      </c>
      <c r="U20" s="22" t="s">
        <v>41</v>
      </c>
    </row>
    <row r="21" spans="1:21" ht="28.5" customHeight="1" x14ac:dyDescent="0.2">
      <c r="A21" s="50">
        <v>6</v>
      </c>
      <c r="B21" s="8" t="s">
        <v>125</v>
      </c>
      <c r="C21" s="5" t="s">
        <v>124</v>
      </c>
      <c r="D21" s="19" t="s">
        <v>14</v>
      </c>
      <c r="E21" s="7" t="s">
        <v>23</v>
      </c>
      <c r="F21" s="9" t="s">
        <v>109</v>
      </c>
      <c r="G21" s="9">
        <v>11</v>
      </c>
      <c r="H21" s="7" t="s">
        <v>24</v>
      </c>
      <c r="I21" s="6">
        <v>5</v>
      </c>
      <c r="J21" s="49">
        <v>6</v>
      </c>
      <c r="K21" s="6">
        <v>5</v>
      </c>
      <c r="L21" s="48">
        <v>5</v>
      </c>
      <c r="M21" s="12">
        <v>5</v>
      </c>
      <c r="N21" s="12">
        <v>8</v>
      </c>
      <c r="O21" s="21">
        <v>7</v>
      </c>
      <c r="P21" s="22">
        <v>1</v>
      </c>
      <c r="Q21" s="22">
        <v>1</v>
      </c>
      <c r="R21" s="22">
        <f t="shared" si="0"/>
        <v>43</v>
      </c>
      <c r="S21" s="47">
        <v>49</v>
      </c>
      <c r="T21" s="22">
        <v>88</v>
      </c>
      <c r="U21" s="22" t="s">
        <v>41</v>
      </c>
    </row>
    <row r="22" spans="1:21" ht="27.75" customHeight="1" x14ac:dyDescent="0.2">
      <c r="A22" s="50">
        <v>7</v>
      </c>
      <c r="B22" s="8" t="s">
        <v>123</v>
      </c>
      <c r="C22" s="5" t="s">
        <v>122</v>
      </c>
      <c r="D22" s="19" t="s">
        <v>14</v>
      </c>
      <c r="E22" s="7" t="s">
        <v>23</v>
      </c>
      <c r="F22" s="9" t="s">
        <v>109</v>
      </c>
      <c r="G22" s="9">
        <v>11</v>
      </c>
      <c r="H22" s="7" t="s">
        <v>24</v>
      </c>
      <c r="I22" s="6">
        <v>5</v>
      </c>
      <c r="J22" s="49">
        <v>6</v>
      </c>
      <c r="K22" s="6">
        <v>4</v>
      </c>
      <c r="L22" s="48">
        <v>5</v>
      </c>
      <c r="M22" s="12">
        <v>5</v>
      </c>
      <c r="N22" s="12">
        <v>8</v>
      </c>
      <c r="O22" s="21">
        <v>8</v>
      </c>
      <c r="P22" s="22">
        <v>2</v>
      </c>
      <c r="Q22" s="22">
        <v>0</v>
      </c>
      <c r="R22" s="22">
        <f t="shared" si="0"/>
        <v>43</v>
      </c>
      <c r="S22" s="47">
        <v>49</v>
      </c>
      <c r="T22" s="22">
        <v>88</v>
      </c>
      <c r="U22" s="22" t="s">
        <v>41</v>
      </c>
    </row>
    <row r="23" spans="1:21" ht="28.5" customHeight="1" x14ac:dyDescent="0.2">
      <c r="A23" s="50">
        <v>8</v>
      </c>
      <c r="B23" s="8" t="s">
        <v>121</v>
      </c>
      <c r="C23" s="5" t="s">
        <v>120</v>
      </c>
      <c r="D23" s="19" t="s">
        <v>14</v>
      </c>
      <c r="E23" s="7" t="s">
        <v>23</v>
      </c>
      <c r="F23" s="9" t="s">
        <v>109</v>
      </c>
      <c r="G23" s="9">
        <v>11</v>
      </c>
      <c r="H23" s="7" t="s">
        <v>24</v>
      </c>
      <c r="I23" s="6">
        <v>5</v>
      </c>
      <c r="J23" s="49">
        <v>6</v>
      </c>
      <c r="K23" s="6">
        <v>6</v>
      </c>
      <c r="L23" s="48">
        <v>5</v>
      </c>
      <c r="M23" s="12">
        <v>4</v>
      </c>
      <c r="N23" s="12">
        <v>8</v>
      </c>
      <c r="O23" s="21">
        <v>5</v>
      </c>
      <c r="P23" s="22">
        <v>2</v>
      </c>
      <c r="Q23" s="22">
        <v>0</v>
      </c>
      <c r="R23" s="22">
        <f t="shared" si="0"/>
        <v>41</v>
      </c>
      <c r="S23" s="47">
        <v>49</v>
      </c>
      <c r="T23" s="22">
        <v>81</v>
      </c>
      <c r="U23" s="22" t="s">
        <v>42</v>
      </c>
    </row>
    <row r="24" spans="1:21" ht="27.75" customHeight="1" x14ac:dyDescent="0.2">
      <c r="A24" s="50">
        <v>9</v>
      </c>
      <c r="B24" s="8" t="s">
        <v>119</v>
      </c>
      <c r="C24" s="5" t="s">
        <v>118</v>
      </c>
      <c r="D24" s="19" t="s">
        <v>14</v>
      </c>
      <c r="E24" s="7" t="s">
        <v>23</v>
      </c>
      <c r="F24" s="9" t="s">
        <v>109</v>
      </c>
      <c r="G24" s="9">
        <v>11</v>
      </c>
      <c r="H24" s="7" t="s">
        <v>24</v>
      </c>
      <c r="I24" s="6">
        <v>5</v>
      </c>
      <c r="J24" s="49">
        <v>0</v>
      </c>
      <c r="K24" s="6">
        <v>6</v>
      </c>
      <c r="L24" s="48">
        <v>0</v>
      </c>
      <c r="M24" s="12">
        <v>6</v>
      </c>
      <c r="N24" s="12">
        <v>10</v>
      </c>
      <c r="O24" s="21">
        <v>8</v>
      </c>
      <c r="P24" s="22">
        <v>0</v>
      </c>
      <c r="Q24" s="22">
        <v>0</v>
      </c>
      <c r="R24" s="22">
        <f t="shared" si="0"/>
        <v>35</v>
      </c>
      <c r="S24" s="47">
        <v>49</v>
      </c>
      <c r="T24" s="22">
        <v>71</v>
      </c>
      <c r="U24" s="22" t="s">
        <v>42</v>
      </c>
    </row>
    <row r="25" spans="1:21" ht="27.75" customHeight="1" x14ac:dyDescent="0.2">
      <c r="A25" s="50">
        <v>10</v>
      </c>
      <c r="B25" s="8" t="s">
        <v>117</v>
      </c>
      <c r="C25" s="5" t="s">
        <v>116</v>
      </c>
      <c r="D25" s="19" t="s">
        <v>14</v>
      </c>
      <c r="E25" s="7" t="s">
        <v>23</v>
      </c>
      <c r="F25" s="9" t="s">
        <v>109</v>
      </c>
      <c r="G25" s="9">
        <v>11</v>
      </c>
      <c r="H25" s="7" t="s">
        <v>24</v>
      </c>
      <c r="I25" s="6">
        <v>1</v>
      </c>
      <c r="J25" s="49">
        <v>6</v>
      </c>
      <c r="K25" s="6">
        <v>5</v>
      </c>
      <c r="L25" s="48">
        <v>5</v>
      </c>
      <c r="M25" s="12">
        <v>6</v>
      </c>
      <c r="N25" s="12">
        <v>0</v>
      </c>
      <c r="O25" s="21">
        <v>7</v>
      </c>
      <c r="P25" s="22">
        <v>2</v>
      </c>
      <c r="Q25" s="22">
        <v>1</v>
      </c>
      <c r="R25" s="22">
        <f t="shared" si="0"/>
        <v>33</v>
      </c>
      <c r="S25" s="47">
        <v>49</v>
      </c>
      <c r="T25" s="22">
        <v>67</v>
      </c>
      <c r="U25" s="33" t="s">
        <v>42</v>
      </c>
    </row>
    <row r="26" spans="1:21" ht="28.5" customHeight="1" x14ac:dyDescent="0.2">
      <c r="A26" s="50">
        <v>11</v>
      </c>
      <c r="B26" s="8" t="s">
        <v>115</v>
      </c>
      <c r="C26" s="5" t="s">
        <v>114</v>
      </c>
      <c r="D26" s="19" t="s">
        <v>14</v>
      </c>
      <c r="E26" s="7" t="s">
        <v>23</v>
      </c>
      <c r="F26" s="9" t="s">
        <v>109</v>
      </c>
      <c r="G26" s="9">
        <v>11</v>
      </c>
      <c r="H26" s="7" t="s">
        <v>24</v>
      </c>
      <c r="I26" s="6">
        <v>1</v>
      </c>
      <c r="J26" s="49">
        <v>0</v>
      </c>
      <c r="K26" s="6">
        <v>6</v>
      </c>
      <c r="L26" s="48">
        <v>5</v>
      </c>
      <c r="M26" s="12">
        <v>5</v>
      </c>
      <c r="N26" s="12">
        <v>8</v>
      </c>
      <c r="O26" s="21">
        <v>6</v>
      </c>
      <c r="P26" s="22">
        <v>2</v>
      </c>
      <c r="Q26" s="22">
        <v>0</v>
      </c>
      <c r="R26" s="22">
        <f t="shared" si="0"/>
        <v>33</v>
      </c>
      <c r="S26" s="47">
        <v>49</v>
      </c>
      <c r="T26" s="22">
        <v>67</v>
      </c>
      <c r="U26" s="22" t="s">
        <v>42</v>
      </c>
    </row>
    <row r="27" spans="1:21" ht="27.75" customHeight="1" x14ac:dyDescent="0.2">
      <c r="A27" s="50">
        <v>12</v>
      </c>
      <c r="B27" s="8" t="s">
        <v>113</v>
      </c>
      <c r="C27" s="5" t="s">
        <v>112</v>
      </c>
      <c r="D27" s="19" t="s">
        <v>14</v>
      </c>
      <c r="E27" s="7" t="s">
        <v>23</v>
      </c>
      <c r="F27" s="9" t="s">
        <v>109</v>
      </c>
      <c r="G27" s="9">
        <v>11</v>
      </c>
      <c r="H27" s="7" t="s">
        <v>24</v>
      </c>
      <c r="I27" s="6">
        <v>1</v>
      </c>
      <c r="J27" s="49">
        <v>6</v>
      </c>
      <c r="K27" s="6">
        <v>2</v>
      </c>
      <c r="L27" s="48">
        <v>0</v>
      </c>
      <c r="M27" s="12">
        <v>4</v>
      </c>
      <c r="N27" s="12">
        <v>0</v>
      </c>
      <c r="O27" s="21">
        <v>5</v>
      </c>
      <c r="P27" s="22">
        <v>1</v>
      </c>
      <c r="Q27" s="22">
        <v>0</v>
      </c>
      <c r="R27" s="22">
        <f t="shared" si="0"/>
        <v>19</v>
      </c>
      <c r="S27" s="47">
        <v>49</v>
      </c>
      <c r="T27" s="22">
        <v>39</v>
      </c>
      <c r="U27" s="22" t="s">
        <v>43</v>
      </c>
    </row>
    <row r="28" spans="1:21" ht="32.25" customHeight="1" x14ac:dyDescent="0.2">
      <c r="A28" s="50">
        <v>13</v>
      </c>
      <c r="B28" s="8" t="s">
        <v>111</v>
      </c>
      <c r="C28" s="5" t="s">
        <v>110</v>
      </c>
      <c r="D28" s="19" t="s">
        <v>14</v>
      </c>
      <c r="E28" s="7" t="s">
        <v>23</v>
      </c>
      <c r="F28" s="9" t="s">
        <v>109</v>
      </c>
      <c r="G28" s="9">
        <v>11</v>
      </c>
      <c r="H28" s="7" t="s">
        <v>24</v>
      </c>
      <c r="I28" s="6">
        <v>1</v>
      </c>
      <c r="J28" s="49">
        <v>3</v>
      </c>
      <c r="K28" s="6">
        <v>2</v>
      </c>
      <c r="L28" s="48">
        <v>0</v>
      </c>
      <c r="M28" s="12">
        <v>0</v>
      </c>
      <c r="N28" s="12">
        <v>0</v>
      </c>
      <c r="O28" s="21">
        <v>2</v>
      </c>
      <c r="P28" s="22">
        <v>0</v>
      </c>
      <c r="Q28" s="22">
        <v>0</v>
      </c>
      <c r="R28" s="22">
        <f t="shared" si="0"/>
        <v>8</v>
      </c>
      <c r="S28" s="47">
        <v>49</v>
      </c>
      <c r="T28" s="22">
        <v>16</v>
      </c>
      <c r="U28" s="22" t="s">
        <v>43</v>
      </c>
    </row>
    <row r="29" spans="1:21" ht="15.75" x14ac:dyDescent="0.2">
      <c r="R29" s="29"/>
    </row>
    <row r="30" spans="1:21" ht="65.25" customHeight="1" x14ac:dyDescent="0.2"/>
    <row r="31" spans="1:21" ht="27.75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30"/>
    </row>
    <row r="32" spans="1:21" ht="25.5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2"/>
      <c r="N32" s="2"/>
      <c r="O32" s="2"/>
      <c r="P32" s="2"/>
      <c r="Q32" s="2"/>
    </row>
    <row r="33" spans="1:17" ht="25.5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32"/>
    </row>
    <row r="34" spans="1:17" ht="25.5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32"/>
    </row>
    <row r="35" spans="1:17" ht="25.5" customHeight="1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32"/>
    </row>
  </sheetData>
  <mergeCells count="15">
    <mergeCell ref="A3:O3"/>
    <mergeCell ref="A5:O5"/>
    <mergeCell ref="A6:O6"/>
    <mergeCell ref="A7:O7"/>
    <mergeCell ref="A32:L32"/>
    <mergeCell ref="A33:P33"/>
    <mergeCell ref="A34:P34"/>
    <mergeCell ref="A35:P35"/>
    <mergeCell ref="A8:P8"/>
    <mergeCell ref="A9:L9"/>
    <mergeCell ref="A10:P10"/>
    <mergeCell ref="A11:P11"/>
    <mergeCell ref="A12:P12"/>
    <mergeCell ref="A31:P31"/>
    <mergeCell ref="A13:O1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 </vt:lpstr>
      <vt:lpstr>10 класс </vt:lpstr>
      <vt:lpstr>11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2025-10-14T04:48:20Z</cp:lastPrinted>
  <dcterms:created xsi:type="dcterms:W3CDTF">2017-09-13T09:18:13Z</dcterms:created>
  <dcterms:modified xsi:type="dcterms:W3CDTF">2025-10-14T04:49:40Z</dcterms:modified>
</cp:coreProperties>
</file>