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Олимпиада ФК\"/>
    </mc:Choice>
  </mc:AlternateContent>
  <bookViews>
    <workbookView xWindow="0" yWindow="0" windowWidth="20490" windowHeight="7665" activeTab="4"/>
  </bookViews>
  <sheets>
    <sheet name="5-6 девушки" sheetId="8" r:id="rId1"/>
    <sheet name="5-6 юноши" sheetId="7" r:id="rId2"/>
    <sheet name="7 - 8 девушки" sheetId="2" r:id="rId3"/>
    <sheet name="9-11 юноши" sheetId="3" r:id="rId4"/>
    <sheet name="9 - 11 девушки" sheetId="4" r:id="rId5"/>
    <sheet name="7 -8 юноши" sheetId="5" r:id="rId6"/>
  </sheets>
  <externalReferences>
    <externalReference r:id="rId7"/>
  </externalReferences>
  <calcPr calcId="162913"/>
</workbook>
</file>

<file path=xl/calcChain.xml><?xml version="1.0" encoding="utf-8"?>
<calcChain xmlns="http://schemas.openxmlformats.org/spreadsheetml/2006/main">
  <c r="H16" i="5" l="1"/>
  <c r="H17" i="5"/>
  <c r="H18" i="5"/>
  <c r="H19" i="5"/>
  <c r="H20" i="5"/>
  <c r="H21" i="5"/>
  <c r="H22" i="5"/>
  <c r="H23" i="5"/>
  <c r="F16" i="5"/>
  <c r="G16" i="5"/>
  <c r="F17" i="5"/>
  <c r="G17" i="5"/>
  <c r="F18" i="5"/>
  <c r="G18" i="5"/>
  <c r="F19" i="5"/>
  <c r="G19" i="5"/>
  <c r="F20" i="5"/>
  <c r="G20" i="5"/>
  <c r="F21" i="5"/>
  <c r="G21" i="5"/>
  <c r="F22" i="5"/>
  <c r="G22" i="5"/>
  <c r="F23" i="5"/>
  <c r="G23" i="5"/>
  <c r="D23" i="5"/>
  <c r="D22" i="5"/>
  <c r="C18" i="5"/>
  <c r="B16" i="5"/>
  <c r="B17" i="5"/>
  <c r="B18" i="5"/>
  <c r="B19" i="5"/>
  <c r="B20" i="5"/>
  <c r="B21" i="5"/>
  <c r="B22" i="5"/>
  <c r="B23" i="5"/>
</calcChain>
</file>

<file path=xl/sharedStrings.xml><?xml version="1.0" encoding="utf-8"?>
<sst xmlns="http://schemas.openxmlformats.org/spreadsheetml/2006/main" count="302" uniqueCount="85">
  <si>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</si>
  <si>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</si>
  <si>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</si>
  <si>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</si>
  <si>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</si>
  <si>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</si>
  <si>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</si>
  <si>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</si>
  <si>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</si>
  <si>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</si>
  <si>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</si>
  <si>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</si>
  <si>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</si>
  <si>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</si>
  <si>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</si>
  <si>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участник</t>
  </si>
  <si>
    <t>Победитель</t>
  </si>
  <si>
    <t>Теория</t>
  </si>
  <si>
    <t>Гимнастика</t>
  </si>
  <si>
    <t>Легкая атлетика</t>
  </si>
  <si>
    <t>Ф-7-1</t>
  </si>
  <si>
    <t>Ф-7-2</t>
  </si>
  <si>
    <t>Ф-7-5</t>
  </si>
  <si>
    <t>Ф-8-7</t>
  </si>
  <si>
    <t>Ф-9-3</t>
  </si>
  <si>
    <t>Ф-9-2</t>
  </si>
  <si>
    <t xml:space="preserve">участник </t>
  </si>
  <si>
    <t>призер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</si>
  <si>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8</t>
    </r>
  </si>
  <si>
    <t>Дата проведения: 25.09.2026 г.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</si>
  <si>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 физической культуре</t>
    </r>
    <r>
      <rPr>
        <b/>
        <sz val="11"/>
        <rFont val="Arial"/>
        <family val="2"/>
        <charset val="204"/>
      </rPr>
      <t xml:space="preserve"> в 2026-2027 уч.г., 7-8 класс юноши</t>
    </r>
  </si>
  <si>
    <t>Место проведения: МБОУ "СОШ №41" г.Чебоксары</t>
  </si>
  <si>
    <t>Председатель жюри:</t>
  </si>
  <si>
    <t xml:space="preserve">Члены жюри: </t>
  </si>
  <si>
    <t>Члены жюри:</t>
  </si>
  <si>
    <t>МБОУ "СОШ № 41"</t>
  </si>
  <si>
    <t>Призер</t>
  </si>
  <si>
    <t>Кузнецов Лев Евгеньевич</t>
  </si>
  <si>
    <t>Денисов Матвей Олегович</t>
  </si>
  <si>
    <t>Иванов Артем Игоревич</t>
  </si>
  <si>
    <t>Максимов Кирилл Александрович</t>
  </si>
  <si>
    <t>Федоров Святослав</t>
  </si>
  <si>
    <t>Кадочников Арсений</t>
  </si>
  <si>
    <t>Краснов Иван Михайлович</t>
  </si>
  <si>
    <t>Захарова Виктория</t>
  </si>
  <si>
    <t>Шеплягина Таисия</t>
  </si>
  <si>
    <t>Гурьева Мария</t>
  </si>
  <si>
    <t>Сафиуллина Диляра</t>
  </si>
  <si>
    <t>Калинкина Ангелина</t>
  </si>
  <si>
    <t>Храмова Ангелина</t>
  </si>
  <si>
    <t>Мелешкина Юлия</t>
  </si>
  <si>
    <t>Милицкова Софья</t>
  </si>
  <si>
    <t>Никифорова Софья</t>
  </si>
  <si>
    <t>Ф7-3</t>
  </si>
  <si>
    <t>Ф-7-4</t>
  </si>
  <si>
    <t>Ф-8-6</t>
  </si>
  <si>
    <t>Ф-8-8</t>
  </si>
  <si>
    <t>Ф-8-9</t>
  </si>
  <si>
    <t xml:space="preserve">МБОУ "СОШ №41" </t>
  </si>
  <si>
    <t>Ильина Эльвира Аркадьевна, Алексеева Ангелина Николаевна</t>
  </si>
  <si>
    <t xml:space="preserve">Члены </t>
  </si>
  <si>
    <t>31.35</t>
  </si>
  <si>
    <t>Ефимова Анна Юрьевна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</si>
  <si>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2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</si>
  <si>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 физической культуре</t>
    </r>
    <r>
      <rPr>
        <b/>
        <sz val="11"/>
        <rFont val="Arial"/>
        <family val="2"/>
        <charset val="204"/>
      </rPr>
      <t xml:space="preserve"> в  2026-2027 уч.г., 9-11 класс девушки</t>
    </r>
  </si>
  <si>
    <t>Ф-10-1</t>
  </si>
  <si>
    <t>Ф-11-2</t>
  </si>
  <si>
    <t>Орлов Данил</t>
  </si>
  <si>
    <t>Гаврилов Степан</t>
  </si>
  <si>
    <t>Михайлов Кирилл</t>
  </si>
  <si>
    <t>Левин Дмитрий</t>
  </si>
  <si>
    <t>Ф-9-1</t>
  </si>
  <si>
    <t>Ф-10-4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</si>
  <si>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</si>
  <si>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 физической культуре</t>
    </r>
    <r>
      <rPr>
        <b/>
        <sz val="11"/>
        <rFont val="Arial"/>
        <family val="2"/>
        <charset val="204"/>
      </rPr>
      <t xml:space="preserve"> в 2026-2027 уч.г., 9-11 класс юноши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</si>
  <si>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9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</si>
  <si>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 физической культуре</t>
    </r>
    <r>
      <rPr>
        <b/>
        <sz val="11"/>
        <rFont val="Arial"/>
        <family val="2"/>
        <charset val="204"/>
      </rPr>
      <t xml:space="preserve"> в 2026-2027 уч.г., 7-8 класс девушки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</si>
  <si>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 физической культуре</t>
    </r>
    <r>
      <rPr>
        <b/>
        <sz val="11"/>
        <rFont val="Arial"/>
        <family val="2"/>
        <charset val="204"/>
      </rPr>
      <t xml:space="preserve"> в 2026-2027 уч.г., 5-6класс девушки</t>
    </r>
  </si>
  <si>
    <t>Дата проведения: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</si>
  <si>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 физической культуре</t>
    </r>
    <r>
      <rPr>
        <b/>
        <sz val="11"/>
        <rFont val="Arial"/>
        <family val="2"/>
        <charset val="204"/>
      </rPr>
      <t xml:space="preserve"> в 2026-2027 уч.г., 5-6 класс юноши</t>
    </r>
  </si>
  <si>
    <t xml:space="preserve">Дата проведения: </t>
  </si>
  <si>
    <t>Ф-9-4</t>
  </si>
  <si>
    <t>Палагина Мария</t>
  </si>
  <si>
    <t>Степанова Елизавета</t>
  </si>
  <si>
    <t>Абрамова София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</si>
</sst>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138">
    <xf numFmtId="0" fontId="0" fillId="0" borderId="0" xfId="0"/>
    <xf numFmtId="0" fontId="23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17" fillId="0" borderId="0" xfId="1" applyFont="1" applyAlignment="1"/>
    <xf numFmtId="0" fontId="21" fillId="0" borderId="0" xfId="1" applyFont="1" applyAlignme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17" fillId="0" borderId="11" xfId="1" applyFont="1" applyFill="1" applyBorder="1" applyAlignment="1">
      <alignment horizontal="left" vertical="top" wrapText="1"/>
    </xf>
    <xf numFmtId="1" fontId="21" fillId="0" borderId="11" xfId="1" applyNumberFormat="1" applyFont="1" applyFill="1" applyBorder="1" applyAlignment="1">
      <alignment horizontal="center" vertical="top" wrapText="1"/>
    </xf>
    <xf numFmtId="0" fontId="21" fillId="0" borderId="11" xfId="1" applyFont="1" applyFill="1" applyBorder="1" applyAlignment="1">
      <alignment horizontal="center" vertical="top" wrapText="1"/>
    </xf>
    <xf numFmtId="0" fontId="0" fillId="0" borderId="0" xfId="0" applyFill="1"/>
    <xf numFmtId="0" fontId="17" fillId="0" borderId="16" xfId="1" applyFont="1" applyBorder="1" applyAlignment="1">
      <alignment horizontal="center" vertical="top" wrapText="1"/>
    </xf>
    <xf numFmtId="0" fontId="17" fillId="0" borderId="16" xfId="1" applyFont="1" applyBorder="1" applyAlignment="1">
      <alignment horizontal="left" vertical="top" wrapText="1"/>
    </xf>
    <xf numFmtId="1" fontId="21" fillId="0" borderId="16" xfId="1" applyNumberFormat="1" applyFont="1" applyBorder="1" applyAlignment="1">
      <alignment horizontal="center" vertical="top" wrapText="1"/>
    </xf>
    <xf numFmtId="0" fontId="17" fillId="0" borderId="16" xfId="1" applyFont="1" applyFill="1" applyBorder="1" applyAlignment="1">
      <alignment horizontal="center" vertical="top" wrapText="1"/>
    </xf>
    <xf numFmtId="0" fontId="25" fillId="0" borderId="17" xfId="0" applyFont="1" applyFill="1" applyBorder="1" applyAlignment="1">
      <alignment vertical="top" wrapText="1"/>
    </xf>
    <xf numFmtId="1" fontId="21" fillId="0" borderId="16" xfId="1" applyNumberFormat="1" applyFont="1" applyFill="1" applyBorder="1" applyAlignment="1">
      <alignment horizontal="center" vertical="top" wrapText="1"/>
    </xf>
    <xf numFmtId="0" fontId="25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0" fontId="28" fillId="0" borderId="11" xfId="1" applyFont="1" applyFill="1" applyBorder="1" applyAlignment="1">
      <alignment horizontal="left" vertical="top" wrapText="1"/>
    </xf>
    <xf numFmtId="0" fontId="28" fillId="0" borderId="11" xfId="1" applyFont="1" applyBorder="1" applyAlignment="1">
      <alignment horizontal="left" vertical="top" wrapText="1"/>
    </xf>
    <xf numFmtId="0" fontId="27" fillId="0" borderId="10" xfId="1" applyFont="1" applyBorder="1" applyAlignment="1">
      <alignment horizontal="left" vertical="top" wrapText="1"/>
    </xf>
    <xf numFmtId="0" fontId="28" fillId="0" borderId="10" xfId="1" applyFont="1" applyBorder="1" applyAlignment="1">
      <alignment horizontal="left" vertical="top" wrapText="1"/>
    </xf>
    <xf numFmtId="0" fontId="17" fillId="0" borderId="16" xfId="1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25" fillId="0" borderId="19" xfId="0" applyFont="1" applyBorder="1" applyAlignment="1">
      <alignment horizontal="left" vertical="center" wrapText="1"/>
    </xf>
    <xf numFmtId="1" fontId="21" fillId="0" borderId="11" xfId="1" applyNumberFormat="1" applyFont="1" applyBorder="1" applyAlignment="1">
      <alignment horizontal="left" vertical="top" wrapText="1"/>
    </xf>
    <xf numFmtId="1" fontId="21" fillId="0" borderId="16" xfId="1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7" fillId="0" borderId="16" xfId="1" applyFont="1" applyBorder="1" applyAlignment="1">
      <alignment horizontal="left" vertical="top"/>
    </xf>
    <xf numFmtId="0" fontId="27" fillId="0" borderId="11" xfId="1" applyFont="1" applyBorder="1" applyAlignment="1">
      <alignment horizontal="left" vertical="top"/>
    </xf>
    <xf numFmtId="0" fontId="28" fillId="0" borderId="11" xfId="1" applyFont="1" applyFill="1" applyBorder="1" applyAlignment="1">
      <alignment horizontal="left" vertical="top"/>
    </xf>
    <xf numFmtId="0" fontId="28" fillId="0" borderId="11" xfId="1" applyFont="1" applyBorder="1" applyAlignment="1">
      <alignment horizontal="left" vertical="top"/>
    </xf>
    <xf numFmtId="0" fontId="21" fillId="0" borderId="11" xfId="1" applyFont="1" applyBorder="1" applyAlignment="1">
      <alignment horizontal="left" vertical="top"/>
    </xf>
    <xf numFmtId="0" fontId="17" fillId="0" borderId="10" xfId="1" applyFont="1" applyBorder="1" applyAlignment="1">
      <alignment horizontal="left" vertical="top"/>
    </xf>
    <xf numFmtId="0" fontId="27" fillId="0" borderId="10" xfId="1" applyFont="1" applyBorder="1" applyAlignment="1">
      <alignment horizontal="left" vertical="top"/>
    </xf>
    <xf numFmtId="0" fontId="28" fillId="0" borderId="10" xfId="1" applyFont="1" applyBorder="1" applyAlignment="1">
      <alignment horizontal="left" vertical="top"/>
    </xf>
    <xf numFmtId="1" fontId="21" fillId="0" borderId="10" xfId="1" applyNumberFormat="1" applyFont="1" applyBorder="1" applyAlignment="1">
      <alignment horizontal="left" vertical="top"/>
    </xf>
    <xf numFmtId="0" fontId="21" fillId="0" borderId="10" xfId="1" applyFont="1" applyBorder="1" applyAlignment="1">
      <alignment horizontal="left" vertical="top"/>
    </xf>
    <xf numFmtId="0" fontId="17" fillId="0" borderId="18" xfId="1" applyFont="1" applyFill="1" applyBorder="1" applyAlignment="1">
      <alignment horizontal="left" vertical="top" wrapText="1"/>
    </xf>
    <xf numFmtId="0" fontId="25" fillId="0" borderId="12" xfId="0" applyFont="1" applyBorder="1" applyAlignment="1">
      <alignment horizontal="left" vertical="top"/>
    </xf>
    <xf numFmtId="0" fontId="0" fillId="0" borderId="0" xfId="0" applyAlignment="1">
      <alignment horizontal="left" wrapText="1"/>
    </xf>
    <xf numFmtId="1" fontId="21" fillId="0" borderId="16" xfId="1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/>
    </xf>
    <xf numFmtId="0" fontId="28" fillId="0" borderId="16" xfId="1" applyFont="1" applyFill="1" applyBorder="1" applyAlignment="1">
      <alignment horizontal="left" vertical="top"/>
    </xf>
    <xf numFmtId="0" fontId="25" fillId="0" borderId="17" xfId="0" applyFont="1" applyFill="1" applyBorder="1" applyAlignment="1">
      <alignment horizontal="left" vertical="top"/>
    </xf>
    <xf numFmtId="0" fontId="17" fillId="0" borderId="16" xfId="1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17" fillId="0" borderId="11" xfId="1" applyFont="1" applyFill="1" applyBorder="1" applyAlignment="1">
      <alignment horizontal="left" vertical="top"/>
    </xf>
    <xf numFmtId="0" fontId="27" fillId="0" borderId="11" xfId="1" applyFont="1" applyFill="1" applyBorder="1" applyAlignment="1">
      <alignment horizontal="left" vertical="top"/>
    </xf>
    <xf numFmtId="0" fontId="25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1" fontId="21" fillId="0" borderId="11" xfId="1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25" fillId="0" borderId="0" xfId="0" applyFont="1" applyBorder="1" applyAlignment="1">
      <alignment vertical="top" wrapText="1"/>
    </xf>
    <xf numFmtId="0" fontId="25" fillId="0" borderId="10" xfId="0" applyFont="1" applyBorder="1" applyAlignment="1">
      <alignment vertical="top" wrapText="1"/>
    </xf>
    <xf numFmtId="0" fontId="17" fillId="0" borderId="11" xfId="1" applyFont="1" applyFill="1" applyBorder="1" applyAlignment="1">
      <alignment horizontal="center" vertical="top" wrapText="1"/>
    </xf>
    <xf numFmtId="0" fontId="17" fillId="0" borderId="10" xfId="1" applyFont="1" applyFill="1" applyBorder="1" applyAlignment="1">
      <alignment horizontal="center" vertical="top" wrapText="1"/>
    </xf>
    <xf numFmtId="0" fontId="17" fillId="0" borderId="10" xfId="1" applyFont="1" applyFill="1" applyBorder="1" applyAlignment="1">
      <alignment horizontal="left" vertical="top" wrapText="1"/>
    </xf>
    <xf numFmtId="1" fontId="21" fillId="0" borderId="10" xfId="1" applyNumberFormat="1" applyFont="1" applyFill="1" applyBorder="1" applyAlignment="1">
      <alignment horizontal="center" vertical="top" wrapText="1"/>
    </xf>
    <xf numFmtId="0" fontId="27" fillId="0" borderId="17" xfId="1" applyFont="1" applyFill="1" applyBorder="1" applyAlignment="1">
      <alignment horizontal="left" vertical="top"/>
    </xf>
    <xf numFmtId="0" fontId="25" fillId="0" borderId="10" xfId="0" applyFont="1" applyBorder="1" applyAlignment="1">
      <alignment horizontal="left" vertical="top"/>
    </xf>
    <xf numFmtId="0" fontId="25" fillId="0" borderId="16" xfId="0" applyFont="1" applyFill="1" applyBorder="1" applyAlignment="1">
      <alignment horizontal="left" vertical="top"/>
    </xf>
    <xf numFmtId="0" fontId="25" fillId="0" borderId="0" xfId="0" applyFont="1" applyBorder="1" applyAlignment="1">
      <alignment horizontal="left" vertical="top"/>
    </xf>
    <xf numFmtId="0" fontId="28" fillId="0" borderId="12" xfId="1" applyFont="1" applyBorder="1" applyAlignment="1">
      <alignment horizontal="left" vertical="top"/>
    </xf>
    <xf numFmtId="0" fontId="25" fillId="0" borderId="12" xfId="0" applyFont="1" applyFill="1" applyBorder="1" applyAlignment="1">
      <alignment horizontal="left" vertical="top" wrapText="1"/>
    </xf>
    <xf numFmtId="0" fontId="25" fillId="0" borderId="10" xfId="0" applyFont="1" applyFill="1" applyBorder="1" applyAlignment="1">
      <alignment horizontal="left" vertical="top" wrapText="1"/>
    </xf>
    <xf numFmtId="0" fontId="28" fillId="0" borderId="10" xfId="1" applyFont="1" applyFill="1" applyBorder="1" applyAlignment="1">
      <alignment horizontal="left" vertical="top" wrapText="1"/>
    </xf>
    <xf numFmtId="0" fontId="21" fillId="0" borderId="16" xfId="1" applyFont="1" applyBorder="1" applyAlignment="1">
      <alignment horizontal="left" vertical="top" wrapText="1"/>
    </xf>
    <xf numFmtId="0" fontId="26" fillId="0" borderId="20" xfId="0" applyFont="1" applyFill="1" applyBorder="1" applyAlignment="1">
      <alignment horizontal="left" vertical="top"/>
    </xf>
    <xf numFmtId="0" fontId="25" fillId="0" borderId="16" xfId="0" applyFont="1" applyBorder="1" applyAlignment="1">
      <alignment horizontal="left" vertical="top"/>
    </xf>
    <xf numFmtId="0" fontId="26" fillId="0" borderId="16" xfId="0" applyFont="1" applyBorder="1" applyAlignment="1">
      <alignment horizontal="left" vertical="top"/>
    </xf>
    <xf numFmtId="0" fontId="28" fillId="0" borderId="11" xfId="1" applyFont="1" applyFill="1" applyBorder="1" applyAlignment="1">
      <alignment horizontal="left" wrapText="1"/>
    </xf>
    <xf numFmtId="1" fontId="21" fillId="0" borderId="11" xfId="1" applyNumberFormat="1" applyFont="1" applyFill="1" applyBorder="1" applyAlignment="1">
      <alignment horizontal="center" vertical="top"/>
    </xf>
    <xf numFmtId="1" fontId="21" fillId="0" borderId="16" xfId="1" applyNumberFormat="1" applyFont="1" applyFill="1" applyBorder="1" applyAlignment="1">
      <alignment horizontal="center" vertical="top"/>
    </xf>
    <xf numFmtId="1" fontId="21" fillId="0" borderId="16" xfId="1" applyNumberFormat="1" applyFont="1" applyBorder="1" applyAlignment="1">
      <alignment horizontal="center" vertical="top"/>
    </xf>
    <xf numFmtId="1" fontId="21" fillId="0" borderId="10" xfId="1" applyNumberFormat="1" applyFont="1" applyBorder="1" applyAlignment="1">
      <alignment horizontal="center" vertical="top"/>
    </xf>
    <xf numFmtId="0" fontId="17" fillId="0" borderId="11" xfId="1" applyFont="1" applyFill="1" applyBorder="1" applyAlignment="1">
      <alignment horizontal="center" vertical="top"/>
    </xf>
    <xf numFmtId="0" fontId="17" fillId="0" borderId="16" xfId="1" applyFont="1" applyFill="1" applyBorder="1" applyAlignment="1">
      <alignment horizontal="center" vertical="top"/>
    </xf>
    <xf numFmtId="2" fontId="17" fillId="0" borderId="16" xfId="1" applyNumberFormat="1" applyFont="1" applyBorder="1" applyAlignment="1">
      <alignment horizontal="center" vertical="top"/>
    </xf>
    <xf numFmtId="0" fontId="17" fillId="0" borderId="16" xfId="1" applyFont="1" applyBorder="1" applyAlignment="1">
      <alignment horizontal="center" vertical="top"/>
    </xf>
    <xf numFmtId="1" fontId="21" fillId="0" borderId="11" xfId="1" applyNumberFormat="1" applyFont="1" applyBorder="1" applyAlignment="1">
      <alignment horizontal="center" vertical="top"/>
    </xf>
    <xf numFmtId="0" fontId="17" fillId="0" borderId="10" xfId="1" applyFont="1" applyBorder="1" applyAlignment="1">
      <alignment horizontal="center" vertical="top"/>
    </xf>
    <xf numFmtId="0" fontId="28" fillId="0" borderId="11" xfId="1" applyFont="1" applyBorder="1" applyAlignment="1">
      <alignment horizontal="left" wrapText="1"/>
    </xf>
    <xf numFmtId="0" fontId="17" fillId="0" borderId="16" xfId="1" applyFont="1" applyBorder="1" applyAlignment="1">
      <alignment horizontal="left"/>
    </xf>
    <xf numFmtId="0" fontId="21" fillId="0" borderId="16" xfId="1" applyFont="1" applyBorder="1" applyAlignment="1">
      <alignment horizontal="center" vertical="top"/>
    </xf>
    <xf numFmtId="0" fontId="21" fillId="0" borderId="11" xfId="1" applyFont="1" applyFill="1" applyBorder="1" applyAlignment="1">
      <alignment horizontal="center" vertical="top"/>
    </xf>
    <xf numFmtId="0" fontId="21" fillId="0" borderId="11" xfId="1" applyFont="1" applyBorder="1" applyAlignment="1">
      <alignment horizontal="center" vertical="top"/>
    </xf>
    <xf numFmtId="0" fontId="25" fillId="0" borderId="21" xfId="0" applyFont="1" applyFill="1" applyBorder="1" applyAlignment="1">
      <alignment horizontal="left" vertical="top"/>
    </xf>
    <xf numFmtId="0" fontId="25" fillId="0" borderId="16" xfId="0" applyFont="1" applyBorder="1" applyAlignment="1">
      <alignment horizontal="left" vertical="top" wrapText="1"/>
    </xf>
    <xf numFmtId="0" fontId="25" fillId="0" borderId="22" xfId="0" applyFont="1" applyFill="1" applyBorder="1" applyAlignment="1">
      <alignment horizontal="left" vertical="top" wrapText="1"/>
    </xf>
    <xf numFmtId="0" fontId="21" fillId="0" borderId="23" xfId="1" applyFont="1" applyFill="1" applyBorder="1" applyAlignment="1">
      <alignment horizontal="center" vertical="top" wrapText="1"/>
    </xf>
    <xf numFmtId="0" fontId="26" fillId="0" borderId="16" xfId="0" applyFont="1" applyFill="1" applyBorder="1" applyAlignment="1">
      <alignment horizontal="left" vertical="top" wrapText="1"/>
    </xf>
    <xf numFmtId="0" fontId="28" fillId="0" borderId="22" xfId="1" applyFont="1" applyBorder="1" applyAlignment="1">
      <alignment horizontal="left" vertical="top" wrapText="1"/>
    </xf>
    <xf numFmtId="0" fontId="25" fillId="0" borderId="23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3" xfId="0" applyFont="1" applyFill="1" applyBorder="1" applyAlignment="1">
      <alignment horizontal="left" vertical="top" wrapText="1"/>
    </xf>
    <xf numFmtId="0" fontId="25" fillId="0" borderId="16" xfId="0" applyFont="1" applyBorder="1" applyAlignment="1">
      <alignment horizontal="left" vertical="center" wrapText="1"/>
    </xf>
    <xf numFmtId="0" fontId="26" fillId="0" borderId="16" xfId="0" applyFont="1" applyBorder="1" applyAlignment="1">
      <alignment horizontal="left" vertical="top" wrapText="1"/>
    </xf>
    <xf numFmtId="0" fontId="25" fillId="0" borderId="22" xfId="0" applyFont="1" applyFill="1" applyBorder="1" applyAlignment="1">
      <alignment vertical="top" wrapText="1"/>
    </xf>
    <xf numFmtId="0" fontId="25" fillId="0" borderId="16" xfId="0" applyFont="1" applyBorder="1" applyAlignment="1">
      <alignment vertical="top" wrapText="1"/>
    </xf>
    <xf numFmtId="0" fontId="25" fillId="0" borderId="22" xfId="0" applyFont="1" applyBorder="1" applyAlignment="1">
      <alignment vertical="top" wrapText="1"/>
    </xf>
    <xf numFmtId="0" fontId="21" fillId="0" borderId="22" xfId="1" applyFont="1" applyBorder="1" applyAlignment="1">
      <alignment horizontal="left" vertical="top" wrapText="1"/>
    </xf>
    <xf numFmtId="0" fontId="25" fillId="0" borderId="23" xfId="0" applyFont="1" applyBorder="1" applyAlignment="1">
      <alignment vertical="top" wrapText="1"/>
    </xf>
    <xf numFmtId="0" fontId="25" fillId="0" borderId="16" xfId="0" applyFont="1" applyBorder="1" applyAlignment="1">
      <alignment vertical="center" wrapText="1"/>
    </xf>
    <xf numFmtId="0" fontId="17" fillId="0" borderId="0" xfId="1" applyFont="1" applyBorder="1" applyAlignment="1">
      <alignment horizontal="left" vertical="top" wrapText="1"/>
    </xf>
    <xf numFmtId="0" fontId="24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17" fillId="0" borderId="16" xfId="1" applyFont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60;&#1086;&#1088;&#1084;&#1072;%20&#1087;&#1088;&#1086;&#1090;&#1086;&#1082;&#1086;&#1083;&#1072;%20&#1064;&#1069;%20&#1087;&#1086;%20&#1054;&#1041;&#1047;&#105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-6 класс"/>
      <sheetName val="7-8 класс"/>
      <sheetName val="9 класс"/>
      <sheetName val="10-11 класс"/>
    </sheetNames>
    <sheetDataSet>
      <sheetData sheetId="0"/>
      <sheetData sheetId="1">
        <row r="11">
          <cell r="B11" t="str">
            <v>Ф-7-1</v>
          </cell>
          <cell r="F11">
            <v>7</v>
          </cell>
          <cell r="G11">
            <v>7</v>
          </cell>
          <cell r="H11" t="str">
            <v>Алексеева Ангелина Николаевна, Ильина Эльвира Аркадьевна</v>
          </cell>
        </row>
        <row r="12">
          <cell r="B12" t="str">
            <v>Ф-7-2</v>
          </cell>
          <cell r="F12">
            <v>7</v>
          </cell>
          <cell r="G12">
            <v>7</v>
          </cell>
          <cell r="H12" t="str">
            <v>Алексеева Ангелина Николаевна, Ильина Эльвира Аркадьевна</v>
          </cell>
        </row>
        <row r="13">
          <cell r="B13" t="str">
            <v>Ф-7-3</v>
          </cell>
          <cell r="C13" t="str">
            <v>Казаков Матвей Леонидович</v>
          </cell>
          <cell r="F13">
            <v>7</v>
          </cell>
          <cell r="G13">
            <v>7</v>
          </cell>
          <cell r="H13" t="str">
            <v>Алексеева Ангелина Николаевна, Ильина Эльвира Аркадьевна</v>
          </cell>
        </row>
        <row r="14">
          <cell r="B14" t="str">
            <v>Ф-7-4</v>
          </cell>
          <cell r="F14">
            <v>7</v>
          </cell>
          <cell r="G14">
            <v>7</v>
          </cell>
          <cell r="H14" t="str">
            <v>Алексеева Ангелина Николаевна, Ильина Эльвира Аркадьевна</v>
          </cell>
        </row>
        <row r="15">
          <cell r="B15" t="str">
            <v>Ф-7-5</v>
          </cell>
          <cell r="F15">
            <v>7</v>
          </cell>
          <cell r="G15">
            <v>7</v>
          </cell>
          <cell r="H15" t="str">
            <v>Алексеева Ангелина Николаевна, Ильина Эльвира Аркадьевна</v>
          </cell>
        </row>
        <row r="16">
          <cell r="B16" t="str">
            <v>Ф-7-6</v>
          </cell>
          <cell r="F16">
            <v>7</v>
          </cell>
          <cell r="G16">
            <v>7</v>
          </cell>
          <cell r="H16" t="str">
            <v>Алексеева Ангелина Николаевна, Ильина Эльвира Аркадьевна</v>
          </cell>
        </row>
        <row r="17">
          <cell r="B17" t="str">
            <v>Ф-8-7</v>
          </cell>
          <cell r="F17">
            <v>8</v>
          </cell>
          <cell r="G17">
            <v>8</v>
          </cell>
          <cell r="H17" t="str">
            <v>Алексеева Ангелина Николаевна, Ильина Эльвира Аркадьевна</v>
          </cell>
        </row>
        <row r="18">
          <cell r="B18" t="str">
            <v>Ф-8-8</v>
          </cell>
          <cell r="F18">
            <v>8</v>
          </cell>
          <cell r="G18">
            <v>8</v>
          </cell>
          <cell r="H18" t="str">
            <v>Алексеева Ангелина Николаевна, Ильина Эльвира Аркадьевна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2"/>
  <sheetViews>
    <sheetView topLeftCell="A10" zoomScale="90" zoomScaleNormal="90" workbookViewId="0">
      <selection activeCell="B22" sqref="B22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0" customWidth="1"/>
    <col min="9" max="9" width="13.83203125" customWidth="1"/>
    <col min="10" max="10" width="13" customWidth="1"/>
    <col min="11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134" t="s">
        <v>77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</row>
    <row r="4" spans="1:15" ht="15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x14ac:dyDescent="0.2">
      <c r="A5" s="135" t="s">
        <v>73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5" ht="15" x14ac:dyDescent="0.2">
      <c r="A6" s="135" t="s">
        <v>78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</row>
    <row r="7" spans="1:15" ht="15" x14ac:dyDescent="0.25">
      <c r="A7" s="136" t="s">
        <v>31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</row>
    <row r="8" spans="1:15" ht="15" x14ac:dyDescent="0.2">
      <c r="A8" s="133" t="s">
        <v>8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</row>
    <row r="9" spans="1:15" ht="15" x14ac:dyDescent="0.2">
      <c r="A9" s="133" t="s">
        <v>33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"/>
      <c r="M9" s="1"/>
      <c r="N9" s="1"/>
      <c r="O9" s="1"/>
    </row>
    <row r="10" spans="1:15" ht="14.25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</row>
    <row r="11" spans="1:15" ht="14.25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</row>
    <row r="12" spans="1:15" ht="14.25" x14ac:dyDescent="0.2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</row>
    <row r="13" spans="1:15" ht="12.75" x14ac:dyDescent="0.2">
      <c r="A13" s="132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</row>
    <row r="14" spans="1:15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5" t="s">
        <v>1</v>
      </c>
      <c r="C15" s="20" t="s">
        <v>2</v>
      </c>
      <c r="D15" s="26" t="s">
        <v>11</v>
      </c>
      <c r="E15" s="20" t="s">
        <v>3</v>
      </c>
      <c r="F15" s="27" t="s">
        <v>13</v>
      </c>
      <c r="G15" s="27" t="s">
        <v>14</v>
      </c>
      <c r="H15" s="20" t="s">
        <v>4</v>
      </c>
      <c r="I15" s="28" t="s">
        <v>17</v>
      </c>
      <c r="J15" s="20" t="s">
        <v>18</v>
      </c>
      <c r="K15" s="20" t="s">
        <v>19</v>
      </c>
      <c r="L15" s="20" t="s">
        <v>5</v>
      </c>
      <c r="M15" s="20" t="s">
        <v>6</v>
      </c>
      <c r="N15" s="20" t="s">
        <v>7</v>
      </c>
      <c r="O15" s="17" t="s">
        <v>10</v>
      </c>
    </row>
    <row r="16" spans="1:15" ht="15.75" x14ac:dyDescent="0.2">
      <c r="A16" s="7">
        <v>1</v>
      </c>
      <c r="B16" s="5"/>
      <c r="C16" s="119"/>
      <c r="D16" s="31" t="s">
        <v>12</v>
      </c>
      <c r="E16" s="15"/>
      <c r="F16" s="6"/>
      <c r="G16" s="6"/>
      <c r="H16" s="15"/>
      <c r="I16" s="7"/>
      <c r="J16" s="7"/>
      <c r="K16" s="7"/>
      <c r="L16" s="21"/>
      <c r="M16" s="21">
        <v>100</v>
      </c>
      <c r="N16" s="21"/>
      <c r="O16" s="22" t="s">
        <v>27</v>
      </c>
    </row>
    <row r="17" spans="1:15" s="34" customFormat="1" ht="16.5" thickBot="1" x14ac:dyDescent="0.25">
      <c r="A17" s="38">
        <v>2</v>
      </c>
      <c r="B17" s="124"/>
      <c r="C17" s="125"/>
      <c r="D17" s="31" t="s">
        <v>12</v>
      </c>
      <c r="E17" s="31"/>
      <c r="F17" s="31"/>
      <c r="G17" s="31"/>
      <c r="H17" s="31"/>
      <c r="I17" s="38"/>
      <c r="J17" s="38"/>
      <c r="K17" s="38"/>
      <c r="L17" s="38"/>
      <c r="M17" s="40">
        <v>100</v>
      </c>
      <c r="N17" s="40"/>
      <c r="O17" s="24" t="s">
        <v>27</v>
      </c>
    </row>
    <row r="18" spans="1:15" ht="16.5" thickBot="1" x14ac:dyDescent="0.25">
      <c r="A18" s="35">
        <v>3</v>
      </c>
      <c r="B18" s="126"/>
      <c r="C18" s="114"/>
      <c r="D18" s="15" t="s">
        <v>12</v>
      </c>
      <c r="E18" s="15"/>
      <c r="F18" s="15"/>
      <c r="G18" s="15"/>
      <c r="H18" s="15"/>
      <c r="I18" s="35"/>
      <c r="J18" s="35"/>
      <c r="K18" s="35"/>
      <c r="L18" s="23"/>
      <c r="M18" s="37">
        <v>100</v>
      </c>
      <c r="N18" s="37"/>
      <c r="O18" s="24" t="s">
        <v>15</v>
      </c>
    </row>
    <row r="19" spans="1:15" ht="15.75" x14ac:dyDescent="0.2">
      <c r="A19" s="7">
        <v>4</v>
      </c>
      <c r="B19" s="5"/>
      <c r="C19" s="125"/>
      <c r="D19" s="31" t="s">
        <v>12</v>
      </c>
      <c r="E19" s="15"/>
      <c r="F19" s="6"/>
      <c r="G19" s="6"/>
      <c r="H19" s="15"/>
      <c r="I19" s="7"/>
      <c r="J19" s="7"/>
      <c r="K19" s="7"/>
      <c r="L19" s="21"/>
      <c r="M19" s="21">
        <v>100</v>
      </c>
      <c r="N19" s="21"/>
      <c r="O19" s="22" t="s">
        <v>15</v>
      </c>
    </row>
    <row r="20" spans="1:15" ht="15.75" x14ac:dyDescent="0.2">
      <c r="A20" s="10"/>
      <c r="B20" s="79"/>
      <c r="C20" s="42"/>
      <c r="D20" s="8"/>
      <c r="E20" s="8"/>
      <c r="F20" s="8"/>
      <c r="G20" s="8"/>
      <c r="H20" s="8"/>
      <c r="I20" s="10"/>
      <c r="J20" s="10"/>
      <c r="K20" s="10"/>
      <c r="L20" s="18"/>
      <c r="M20" s="18"/>
      <c r="N20" s="18"/>
      <c r="O20" s="19"/>
    </row>
    <row r="21" spans="1:15" ht="15.75" x14ac:dyDescent="0.2">
      <c r="A21" s="10"/>
      <c r="B21" s="79"/>
      <c r="C21" s="42"/>
      <c r="D21" s="8"/>
      <c r="E21" s="8"/>
      <c r="F21" s="8"/>
      <c r="G21" s="8"/>
      <c r="H21" s="8"/>
      <c r="I21" s="10"/>
      <c r="J21" s="10"/>
      <c r="K21" s="10"/>
      <c r="L21" s="18"/>
      <c r="M21" s="18"/>
      <c r="N21" s="18"/>
      <c r="O21" s="19"/>
    </row>
    <row r="22" spans="1:15" ht="12.75" x14ac:dyDescent="0.2">
      <c r="A22" s="8"/>
      <c r="B22" s="12"/>
      <c r="C22" s="8"/>
      <c r="D22" s="130"/>
      <c r="E22" s="130"/>
      <c r="F22" s="130"/>
      <c r="G22" s="130"/>
      <c r="H22" s="130"/>
      <c r="I22" s="10"/>
      <c r="J22" s="10"/>
      <c r="K22" s="10"/>
      <c r="L22" s="11"/>
      <c r="M22" s="11"/>
      <c r="N22" s="11"/>
      <c r="O22" s="10"/>
    </row>
    <row r="23" spans="1:15" ht="15" customHeight="1" x14ac:dyDescent="0.2">
      <c r="B23" s="14"/>
      <c r="C23" s="1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2.75" customHeight="1" x14ac:dyDescent="0.2">
      <c r="B24" s="4"/>
      <c r="C24" s="4"/>
      <c r="D24" s="4"/>
      <c r="E24" s="4"/>
      <c r="F24" s="4"/>
      <c r="G24" s="4"/>
      <c r="H24" s="8"/>
      <c r="I24" s="4"/>
      <c r="J24" s="4"/>
      <c r="K24" s="4"/>
      <c r="L24" s="4"/>
      <c r="M24" s="4"/>
      <c r="N24" s="4"/>
      <c r="O24" s="4"/>
    </row>
    <row r="25" spans="1:15" ht="12.75" customHeight="1" x14ac:dyDescent="0.2">
      <c r="B25" s="4"/>
      <c r="C25" s="4"/>
      <c r="D25" s="4"/>
      <c r="E25" s="4"/>
      <c r="F25" s="4"/>
      <c r="G25" s="4"/>
      <c r="H25" s="8"/>
      <c r="I25" s="4"/>
      <c r="J25" s="4"/>
      <c r="K25" s="4"/>
      <c r="L25" s="4"/>
      <c r="M25" s="4"/>
      <c r="N25" s="4"/>
      <c r="O25" s="4"/>
    </row>
    <row r="26" spans="1:15" ht="12.75" customHeight="1" x14ac:dyDescent="0.2">
      <c r="B26" s="4"/>
      <c r="C26" s="4"/>
      <c r="D26" s="4"/>
      <c r="E26" s="4"/>
      <c r="F26" s="4"/>
      <c r="G26" s="4"/>
      <c r="H26" s="8"/>
      <c r="I26" s="4"/>
      <c r="J26" s="4"/>
      <c r="K26" s="4"/>
      <c r="L26" s="4"/>
      <c r="M26" s="4"/>
      <c r="N26" s="4"/>
      <c r="O26" s="4"/>
    </row>
    <row r="27" spans="1:15" ht="12.75" customHeight="1" x14ac:dyDescent="0.2">
      <c r="B27" s="4"/>
      <c r="C27" s="4"/>
      <c r="D27" s="4"/>
      <c r="E27" s="4"/>
      <c r="F27" s="4"/>
      <c r="G27" s="4"/>
      <c r="H27" s="8"/>
      <c r="I27" s="4"/>
      <c r="J27" s="4"/>
      <c r="K27" s="4"/>
      <c r="L27" s="4"/>
      <c r="M27" s="4"/>
      <c r="N27" s="4"/>
      <c r="O27" s="4"/>
    </row>
    <row r="28" spans="1:15" ht="12.75" customHeight="1" x14ac:dyDescent="0.2">
      <c r="B28" s="4"/>
      <c r="C28" s="4"/>
      <c r="D28" s="4"/>
      <c r="E28" s="4"/>
      <c r="F28" s="4"/>
      <c r="G28" s="4"/>
      <c r="H28" s="8"/>
      <c r="I28" s="4"/>
      <c r="J28" s="4"/>
      <c r="K28" s="4"/>
      <c r="L28" s="4"/>
      <c r="M28" s="4"/>
      <c r="N28" s="4"/>
      <c r="O28" s="4"/>
    </row>
    <row r="29" spans="1:15" ht="12.75" customHeight="1" x14ac:dyDescent="0.2">
      <c r="B29" s="4"/>
      <c r="C29" s="4"/>
      <c r="D29" s="4"/>
      <c r="E29" s="4"/>
      <c r="F29" s="4"/>
      <c r="G29" s="4"/>
      <c r="H29" s="8"/>
      <c r="I29" s="4"/>
      <c r="J29" s="4"/>
      <c r="K29" s="4"/>
      <c r="L29" s="4"/>
      <c r="M29" s="4"/>
      <c r="N29" s="4"/>
      <c r="O29" s="4"/>
    </row>
    <row r="30" spans="1:15" ht="12.75" customHeight="1" x14ac:dyDescent="0.2">
      <c r="B30" s="4"/>
      <c r="C30" s="4"/>
      <c r="D30" s="4"/>
      <c r="E30" s="4"/>
      <c r="F30" s="4"/>
      <c r="G30" s="4"/>
      <c r="H30" s="8"/>
      <c r="I30" s="4"/>
      <c r="J30" s="4"/>
      <c r="K30" s="4"/>
      <c r="L30" s="4"/>
      <c r="M30" s="4"/>
      <c r="N30" s="4"/>
      <c r="O30" s="4"/>
    </row>
    <row r="31" spans="1:15" ht="12.75" customHeight="1" x14ac:dyDescent="0.2">
      <c r="B31" s="4"/>
      <c r="C31" s="4"/>
      <c r="D31" s="4"/>
      <c r="E31" s="4"/>
      <c r="F31" s="4"/>
      <c r="G31" s="4"/>
      <c r="H31" s="8"/>
      <c r="I31" s="4"/>
      <c r="J31" s="4"/>
      <c r="K31" s="4"/>
      <c r="L31" s="4"/>
      <c r="M31" s="4"/>
      <c r="N31" s="4"/>
      <c r="O31" s="4"/>
    </row>
    <row r="32" spans="1:15" ht="12.75" customHeight="1" x14ac:dyDescent="0.2">
      <c r="B32" s="4"/>
      <c r="C32" s="4"/>
      <c r="D32" s="4"/>
      <c r="E32" s="4"/>
      <c r="F32" s="4"/>
      <c r="G32" s="4"/>
      <c r="H32" s="8"/>
      <c r="I32" s="4"/>
      <c r="J32" s="4"/>
      <c r="K32" s="4"/>
      <c r="L32" s="4"/>
      <c r="M32" s="4"/>
      <c r="N32" s="4"/>
      <c r="O32" s="4"/>
    </row>
  </sheetData>
  <mergeCells count="11">
    <mergeCell ref="A9:K9"/>
    <mergeCell ref="A3:O3"/>
    <mergeCell ref="A5:O5"/>
    <mergeCell ref="A6:O6"/>
    <mergeCell ref="A7:O7"/>
    <mergeCell ref="A8:O8"/>
    <mergeCell ref="D22:H22"/>
    <mergeCell ref="A10:O10"/>
    <mergeCell ref="A11:O11"/>
    <mergeCell ref="A12:O12"/>
    <mergeCell ref="A13:O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2"/>
  <sheetViews>
    <sheetView zoomScale="80" zoomScaleNormal="80" workbookViewId="0">
      <selection activeCell="B26" sqref="B26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134" t="s">
        <v>79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</row>
    <row r="4" spans="1:15" ht="15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x14ac:dyDescent="0.2">
      <c r="A5" s="135" t="s">
        <v>73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5" ht="15" x14ac:dyDescent="0.2">
      <c r="A6" s="135" t="s">
        <v>80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</row>
    <row r="7" spans="1:15" ht="15" x14ac:dyDescent="0.25">
      <c r="A7" s="136" t="s">
        <v>31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</row>
    <row r="8" spans="1:15" ht="15" x14ac:dyDescent="0.2">
      <c r="A8" s="133" t="s">
        <v>32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</row>
    <row r="9" spans="1:15" ht="15" customHeight="1" x14ac:dyDescent="0.2">
      <c r="A9" s="133" t="s">
        <v>33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"/>
      <c r="M9" s="1"/>
      <c r="N9" s="1"/>
      <c r="O9" s="1"/>
    </row>
    <row r="10" spans="1:15" ht="14.25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</row>
    <row r="11" spans="1:15" ht="14.25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</row>
    <row r="12" spans="1:15" ht="14.25" x14ac:dyDescent="0.2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</row>
    <row r="13" spans="1:15" ht="12.75" x14ac:dyDescent="0.2">
      <c r="A13" s="132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</row>
    <row r="14" spans="1:15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5" t="s">
        <v>1</v>
      </c>
      <c r="C15" s="20" t="s">
        <v>2</v>
      </c>
      <c r="D15" s="26" t="s">
        <v>11</v>
      </c>
      <c r="E15" s="20" t="s">
        <v>3</v>
      </c>
      <c r="F15" s="27" t="s">
        <v>13</v>
      </c>
      <c r="G15" s="27" t="s">
        <v>14</v>
      </c>
      <c r="H15" s="20" t="s">
        <v>4</v>
      </c>
      <c r="I15" s="28" t="s">
        <v>17</v>
      </c>
      <c r="J15" s="20" t="s">
        <v>18</v>
      </c>
      <c r="K15" s="20" t="s">
        <v>19</v>
      </c>
      <c r="L15" s="20" t="s">
        <v>5</v>
      </c>
      <c r="M15" s="20" t="s">
        <v>6</v>
      </c>
      <c r="N15" s="20" t="s">
        <v>7</v>
      </c>
      <c r="O15" s="17" t="s">
        <v>10</v>
      </c>
    </row>
    <row r="16" spans="1:15" ht="16.5" thickBot="1" x14ac:dyDescent="0.25">
      <c r="A16" s="38">
        <v>1</v>
      </c>
      <c r="B16" s="39"/>
      <c r="C16" s="79"/>
      <c r="D16" s="31" t="s">
        <v>12</v>
      </c>
      <c r="E16" s="31"/>
      <c r="F16" s="31"/>
      <c r="G16" s="31"/>
      <c r="H16" s="31"/>
      <c r="I16" s="38"/>
      <c r="J16" s="38"/>
      <c r="K16" s="38"/>
      <c r="L16" s="81"/>
      <c r="M16" s="40"/>
      <c r="N16" s="40"/>
      <c r="O16" s="24"/>
    </row>
    <row r="17" spans="1:15" ht="15.75" x14ac:dyDescent="0.2">
      <c r="A17" s="7">
        <v>2</v>
      </c>
      <c r="B17" s="80"/>
      <c r="C17" s="128"/>
      <c r="D17" s="15" t="s">
        <v>12</v>
      </c>
      <c r="E17" s="15"/>
      <c r="F17" s="6"/>
      <c r="G17" s="6"/>
      <c r="H17" s="15"/>
      <c r="I17" s="7"/>
      <c r="J17" s="7"/>
      <c r="K17" s="7"/>
      <c r="L17" s="21"/>
      <c r="M17" s="21"/>
      <c r="N17" s="21"/>
      <c r="O17" s="22"/>
    </row>
    <row r="18" spans="1:15" s="34" customFormat="1" ht="16.5" thickBot="1" x14ac:dyDescent="0.25">
      <c r="A18" s="35">
        <v>3</v>
      </c>
      <c r="B18" s="127"/>
      <c r="C18" s="129"/>
      <c r="D18" s="31" t="s">
        <v>12</v>
      </c>
      <c r="E18" s="15"/>
      <c r="F18" s="15"/>
      <c r="G18" s="15"/>
      <c r="H18" s="15"/>
      <c r="I18" s="35"/>
      <c r="J18" s="35"/>
      <c r="K18" s="35"/>
      <c r="L18" s="37"/>
      <c r="M18" s="37"/>
      <c r="N18" s="37"/>
      <c r="O18" s="24"/>
    </row>
    <row r="19" spans="1:15" ht="12.75" x14ac:dyDescent="0.2">
      <c r="A19" s="8"/>
      <c r="B19" s="9"/>
      <c r="C19" s="8"/>
      <c r="D19" s="8"/>
      <c r="E19" s="8"/>
      <c r="F19" s="8"/>
      <c r="G19" s="8"/>
      <c r="H19" s="8"/>
      <c r="I19" s="10"/>
      <c r="J19" s="10"/>
      <c r="K19" s="10"/>
      <c r="L19" s="18"/>
      <c r="M19" s="18"/>
      <c r="N19" s="18"/>
      <c r="O19" s="19"/>
    </row>
    <row r="20" spans="1:15" ht="12.75" x14ac:dyDescent="0.2">
      <c r="A20" s="8"/>
      <c r="B20" s="9"/>
      <c r="C20" s="8"/>
      <c r="D20" s="8"/>
      <c r="E20" s="8"/>
      <c r="F20" s="8"/>
      <c r="G20" s="8"/>
      <c r="H20" s="8"/>
      <c r="I20" s="10"/>
      <c r="J20" s="10"/>
      <c r="K20" s="10"/>
      <c r="L20" s="18"/>
      <c r="M20" s="18"/>
      <c r="N20" s="18"/>
      <c r="O20" s="19"/>
    </row>
    <row r="21" spans="1:15" ht="12.75" x14ac:dyDescent="0.2">
      <c r="A21" s="8"/>
      <c r="B21" s="9"/>
      <c r="C21" s="8"/>
      <c r="D21" s="8"/>
      <c r="E21" s="8"/>
      <c r="F21" s="8"/>
      <c r="G21" s="8"/>
      <c r="H21" s="8"/>
      <c r="I21" s="10"/>
      <c r="J21" s="10"/>
      <c r="K21" s="10"/>
      <c r="L21" s="11"/>
      <c r="M21" s="11"/>
      <c r="N21" s="11"/>
      <c r="O21" s="10"/>
    </row>
    <row r="22" spans="1:15" ht="12.75" customHeight="1" x14ac:dyDescent="0.2">
      <c r="A22" s="8"/>
      <c r="B22" s="12" t="s">
        <v>8</v>
      </c>
      <c r="C22" s="8"/>
      <c r="D22" s="130"/>
      <c r="E22" s="130"/>
      <c r="F22" s="130"/>
      <c r="G22" s="130"/>
      <c r="H22" s="130"/>
      <c r="I22" s="10"/>
      <c r="J22" s="10"/>
      <c r="K22" s="10"/>
      <c r="L22" s="11"/>
      <c r="M22" s="11"/>
      <c r="N22" s="11"/>
      <c r="O22" s="10"/>
    </row>
    <row r="23" spans="1:15" ht="12.75" x14ac:dyDescent="0.2">
      <c r="B23" s="14"/>
      <c r="C23" s="1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25.5" customHeight="1" x14ac:dyDescent="0.2">
      <c r="B24" s="4"/>
      <c r="C24" s="4"/>
      <c r="D24" s="4"/>
      <c r="E24" s="4"/>
      <c r="F24" s="4"/>
      <c r="G24" s="4"/>
      <c r="H24" s="8"/>
      <c r="I24" s="4"/>
      <c r="J24" s="4"/>
      <c r="K24" s="4"/>
      <c r="L24" s="4"/>
      <c r="M24" s="4"/>
      <c r="N24" s="4"/>
      <c r="O24" s="4"/>
    </row>
    <row r="25" spans="1:15" ht="12.75" x14ac:dyDescent="0.2">
      <c r="B25" s="4"/>
      <c r="C25" s="4"/>
      <c r="D25" s="4"/>
      <c r="E25" s="4"/>
      <c r="F25" s="4"/>
      <c r="G25" s="4"/>
      <c r="H25" s="8"/>
      <c r="I25" s="4"/>
      <c r="J25" s="4"/>
      <c r="K25" s="4"/>
      <c r="L25" s="4"/>
      <c r="M25" s="4"/>
      <c r="N25" s="4"/>
      <c r="O25" s="4"/>
    </row>
    <row r="26" spans="1:15" ht="12.75" x14ac:dyDescent="0.2">
      <c r="B26" s="4"/>
      <c r="C26" s="4"/>
      <c r="D26" s="4"/>
      <c r="E26" s="4"/>
      <c r="F26" s="4"/>
      <c r="G26" s="4"/>
      <c r="H26" s="8"/>
      <c r="I26" s="4"/>
      <c r="J26" s="4"/>
      <c r="K26" s="4"/>
      <c r="L26" s="4"/>
      <c r="M26" s="4"/>
      <c r="N26" s="4"/>
      <c r="O26" s="4"/>
    </row>
    <row r="27" spans="1:15" ht="12.75" x14ac:dyDescent="0.2">
      <c r="B27" s="4"/>
      <c r="C27" s="4"/>
      <c r="D27" s="4"/>
      <c r="E27" s="4"/>
      <c r="F27" s="4"/>
      <c r="G27" s="4"/>
      <c r="H27" s="8"/>
      <c r="I27" s="4"/>
      <c r="J27" s="4"/>
      <c r="K27" s="4"/>
      <c r="L27" s="4"/>
      <c r="M27" s="4"/>
      <c r="N27" s="4"/>
      <c r="O27" s="4"/>
    </row>
    <row r="28" spans="1:15" ht="12.75" x14ac:dyDescent="0.2">
      <c r="B28" s="4"/>
      <c r="C28" s="4"/>
      <c r="D28" s="4"/>
      <c r="E28" s="4"/>
      <c r="F28" s="4"/>
      <c r="G28" s="4"/>
      <c r="H28" s="8"/>
      <c r="I28" s="4"/>
      <c r="J28" s="4"/>
      <c r="K28" s="4"/>
      <c r="L28" s="4"/>
      <c r="M28" s="4"/>
      <c r="N28" s="4"/>
      <c r="O28" s="4"/>
    </row>
    <row r="29" spans="1:15" ht="12.75" x14ac:dyDescent="0.2">
      <c r="B29" s="4"/>
      <c r="C29" s="4"/>
      <c r="D29" s="4"/>
      <c r="E29" s="4"/>
      <c r="F29" s="4"/>
      <c r="G29" s="4"/>
      <c r="H29" s="8"/>
      <c r="I29" s="4"/>
      <c r="J29" s="4"/>
      <c r="K29" s="4"/>
      <c r="L29" s="4"/>
      <c r="M29" s="4"/>
      <c r="N29" s="4"/>
      <c r="O29" s="4"/>
    </row>
    <row r="30" spans="1:15" ht="12.75" x14ac:dyDescent="0.2">
      <c r="B30" s="4"/>
      <c r="C30" s="4"/>
      <c r="D30" s="4"/>
      <c r="E30" s="4"/>
      <c r="F30" s="4"/>
      <c r="G30" s="4"/>
      <c r="H30" s="8"/>
      <c r="I30" s="4"/>
      <c r="J30" s="4"/>
      <c r="K30" s="4"/>
      <c r="L30" s="4"/>
      <c r="M30" s="4"/>
      <c r="N30" s="4"/>
      <c r="O30" s="4"/>
    </row>
    <row r="31" spans="1:15" ht="12.75" x14ac:dyDescent="0.2">
      <c r="B31" s="4"/>
      <c r="C31" s="4"/>
      <c r="D31" s="4"/>
      <c r="E31" s="4"/>
      <c r="F31" s="4"/>
      <c r="G31" s="4"/>
      <c r="H31" s="8"/>
      <c r="I31" s="4"/>
      <c r="J31" s="4"/>
      <c r="K31" s="4"/>
      <c r="L31" s="4"/>
      <c r="M31" s="4"/>
      <c r="N31" s="4"/>
      <c r="O31" s="4"/>
    </row>
    <row r="32" spans="1:15" ht="12.75" x14ac:dyDescent="0.2">
      <c r="B32" s="4"/>
      <c r="C32" s="4"/>
      <c r="D32" s="4"/>
      <c r="E32" s="4"/>
      <c r="F32" s="4"/>
      <c r="G32" s="4"/>
      <c r="H32" s="8"/>
      <c r="I32" s="4"/>
      <c r="J32" s="4"/>
      <c r="K32" s="4"/>
      <c r="L32" s="4"/>
      <c r="M32" s="4"/>
      <c r="N32" s="4"/>
      <c r="O32" s="4"/>
    </row>
  </sheetData>
  <sortState ref="A16:O18">
    <sortCondition ref="A16"/>
  </sortState>
  <mergeCells count="11">
    <mergeCell ref="A9:K9"/>
    <mergeCell ref="A3:O3"/>
    <mergeCell ref="A5:O5"/>
    <mergeCell ref="A6:O6"/>
    <mergeCell ref="A7:O7"/>
    <mergeCell ref="A8:O8"/>
    <mergeCell ref="D22:H22"/>
    <mergeCell ref="A10:O10"/>
    <mergeCell ref="A11:O11"/>
    <mergeCell ref="A12:O12"/>
    <mergeCell ref="A13:O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9"/>
  <sheetViews>
    <sheetView topLeftCell="A16" zoomScale="70" zoomScaleNormal="70" workbookViewId="0">
      <selection activeCell="I23" sqref="I23:N23"/>
    </sheetView>
  </sheetViews>
  <sheetFormatPr defaultRowHeight="12" x14ac:dyDescent="0.2"/>
  <cols>
    <col min="1" max="1" width="7.1640625" customWidth="1"/>
    <col min="3" max="3" width="36.832031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3.1640625" customWidth="1"/>
    <col min="9" max="9" width="13.83203125" customWidth="1"/>
    <col min="10" max="10" width="13" customWidth="1"/>
    <col min="11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134" t="s">
        <v>76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</row>
    <row r="4" spans="1:15" ht="15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x14ac:dyDescent="0.2">
      <c r="A5" s="135" t="s">
        <v>75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5" ht="15" x14ac:dyDescent="0.2">
      <c r="A6" s="135" t="s">
        <v>29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</row>
    <row r="7" spans="1:15" ht="15" x14ac:dyDescent="0.25">
      <c r="A7" s="136" t="s">
        <v>31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</row>
    <row r="8" spans="1:15" ht="15" x14ac:dyDescent="0.2">
      <c r="A8" s="133" t="s">
        <v>32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</row>
    <row r="9" spans="1:15" ht="15" customHeight="1" x14ac:dyDescent="0.2">
      <c r="A9" s="133" t="s">
        <v>34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"/>
      <c r="M9" s="1"/>
      <c r="N9" s="1"/>
      <c r="O9" s="1"/>
    </row>
    <row r="10" spans="1:15" ht="14.25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</row>
    <row r="11" spans="1:15" ht="14.25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</row>
    <row r="12" spans="1:15" ht="14.25" x14ac:dyDescent="0.2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</row>
    <row r="13" spans="1:15" ht="12.75" x14ac:dyDescent="0.2">
      <c r="A13" s="132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</row>
    <row r="14" spans="1:15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5" t="s">
        <v>1</v>
      </c>
      <c r="C15" s="20" t="s">
        <v>2</v>
      </c>
      <c r="D15" s="26" t="s">
        <v>11</v>
      </c>
      <c r="E15" s="20" t="s">
        <v>3</v>
      </c>
      <c r="F15" s="27" t="s">
        <v>13</v>
      </c>
      <c r="G15" s="27" t="s">
        <v>14</v>
      </c>
      <c r="H15" s="20" t="s">
        <v>4</v>
      </c>
      <c r="I15" s="28" t="s">
        <v>17</v>
      </c>
      <c r="J15" s="20" t="s">
        <v>18</v>
      </c>
      <c r="K15" s="20" t="s">
        <v>19</v>
      </c>
      <c r="L15" s="20" t="s">
        <v>5</v>
      </c>
      <c r="M15" s="20" t="s">
        <v>6</v>
      </c>
      <c r="N15" s="20" t="s">
        <v>7</v>
      </c>
      <c r="O15" s="17" t="s">
        <v>10</v>
      </c>
    </row>
    <row r="16" spans="1:15" s="52" customFormat="1" ht="48" thickBot="1" x14ac:dyDescent="0.25">
      <c r="A16" s="69">
        <v>1</v>
      </c>
      <c r="B16" s="85" t="s">
        <v>20</v>
      </c>
      <c r="C16" s="87" t="s">
        <v>44</v>
      </c>
      <c r="D16" s="56" t="s">
        <v>12</v>
      </c>
      <c r="E16" s="56" t="s">
        <v>58</v>
      </c>
      <c r="F16" s="56">
        <v>7</v>
      </c>
      <c r="G16" s="56">
        <v>7</v>
      </c>
      <c r="H16" s="43" t="s">
        <v>59</v>
      </c>
      <c r="I16" s="103">
        <v>12.75</v>
      </c>
      <c r="J16" s="103">
        <v>40</v>
      </c>
      <c r="K16" s="103">
        <v>30.1</v>
      </c>
      <c r="L16" s="98">
        <v>82.85</v>
      </c>
      <c r="M16" s="99">
        <v>100</v>
      </c>
      <c r="N16" s="99">
        <v>83</v>
      </c>
      <c r="O16" s="58" t="s">
        <v>27</v>
      </c>
    </row>
    <row r="17" spans="1:15" s="68" customFormat="1" ht="48" thickBot="1" x14ac:dyDescent="0.25">
      <c r="A17" s="69">
        <v>2</v>
      </c>
      <c r="B17" s="70" t="s">
        <v>21</v>
      </c>
      <c r="C17" s="65" t="s">
        <v>45</v>
      </c>
      <c r="D17" s="56" t="s">
        <v>12</v>
      </c>
      <c r="E17" s="56" t="s">
        <v>58</v>
      </c>
      <c r="F17" s="56">
        <v>7</v>
      </c>
      <c r="G17" s="56">
        <v>7</v>
      </c>
      <c r="H17" s="43" t="s">
        <v>59</v>
      </c>
      <c r="I17" s="103">
        <v>11.25</v>
      </c>
      <c r="J17" s="103">
        <v>27.15</v>
      </c>
      <c r="K17" s="103">
        <v>33.4</v>
      </c>
      <c r="L17" s="103">
        <v>71.83</v>
      </c>
      <c r="M17" s="99">
        <v>100</v>
      </c>
      <c r="N17" s="99">
        <v>72</v>
      </c>
      <c r="O17" s="58" t="s">
        <v>27</v>
      </c>
    </row>
    <row r="18" spans="1:15" s="52" customFormat="1" ht="47.25" x14ac:dyDescent="0.2">
      <c r="A18" s="61">
        <v>3</v>
      </c>
      <c r="B18" s="60" t="s">
        <v>53</v>
      </c>
      <c r="C18" s="61" t="s">
        <v>46</v>
      </c>
      <c r="D18" s="56" t="s">
        <v>12</v>
      </c>
      <c r="E18" s="56" t="s">
        <v>58</v>
      </c>
      <c r="F18" s="61">
        <v>7</v>
      </c>
      <c r="G18" s="61">
        <v>7</v>
      </c>
      <c r="H18" s="43" t="s">
        <v>59</v>
      </c>
      <c r="I18" s="107">
        <v>14.16</v>
      </c>
      <c r="J18" s="107">
        <v>28.53</v>
      </c>
      <c r="K18" s="107">
        <v>27.15</v>
      </c>
      <c r="L18" s="101">
        <v>69.84</v>
      </c>
      <c r="M18" s="101">
        <v>100</v>
      </c>
      <c r="N18" s="101">
        <v>70</v>
      </c>
      <c r="O18" s="58" t="s">
        <v>27</v>
      </c>
    </row>
    <row r="19" spans="1:15" s="52" customFormat="1" ht="48" thickBot="1" x14ac:dyDescent="0.25">
      <c r="A19" s="61">
        <v>4</v>
      </c>
      <c r="B19" s="60" t="s">
        <v>54</v>
      </c>
      <c r="C19" s="86" t="s">
        <v>47</v>
      </c>
      <c r="D19" s="56" t="s">
        <v>12</v>
      </c>
      <c r="E19" s="56" t="s">
        <v>58</v>
      </c>
      <c r="F19" s="61">
        <v>7</v>
      </c>
      <c r="G19" s="61">
        <v>7</v>
      </c>
      <c r="H19" s="43" t="s">
        <v>59</v>
      </c>
      <c r="I19" s="107">
        <v>11.91</v>
      </c>
      <c r="J19" s="107">
        <v>23.76</v>
      </c>
      <c r="K19" s="107">
        <v>33.25</v>
      </c>
      <c r="L19" s="101">
        <v>68.92</v>
      </c>
      <c r="M19" s="101">
        <v>100</v>
      </c>
      <c r="N19" s="101">
        <v>69</v>
      </c>
      <c r="O19" s="58" t="s">
        <v>27</v>
      </c>
    </row>
    <row r="20" spans="1:15" s="52" customFormat="1" ht="48" thickBot="1" x14ac:dyDescent="0.25">
      <c r="A20" s="61">
        <v>5</v>
      </c>
      <c r="B20" s="60" t="s">
        <v>22</v>
      </c>
      <c r="C20" s="89" t="s">
        <v>48</v>
      </c>
      <c r="D20" s="56" t="s">
        <v>12</v>
      </c>
      <c r="E20" s="56" t="s">
        <v>58</v>
      </c>
      <c r="F20" s="61">
        <v>7</v>
      </c>
      <c r="G20" s="61">
        <v>7</v>
      </c>
      <c r="H20" s="43" t="s">
        <v>59</v>
      </c>
      <c r="I20" s="107">
        <v>17.5</v>
      </c>
      <c r="J20" s="107" t="s">
        <v>61</v>
      </c>
      <c r="K20" s="107">
        <v>19.02</v>
      </c>
      <c r="L20" s="101">
        <v>67.87</v>
      </c>
      <c r="M20" s="101">
        <v>100</v>
      </c>
      <c r="N20" s="101">
        <v>68</v>
      </c>
      <c r="O20" s="58" t="s">
        <v>27</v>
      </c>
    </row>
    <row r="21" spans="1:15" s="52" customFormat="1" ht="47.25" x14ac:dyDescent="0.2">
      <c r="A21" s="61">
        <v>6</v>
      </c>
      <c r="B21" s="60" t="s">
        <v>55</v>
      </c>
      <c r="C21" s="113" t="s">
        <v>49</v>
      </c>
      <c r="D21" s="56" t="s">
        <v>12</v>
      </c>
      <c r="E21" s="56" t="s">
        <v>58</v>
      </c>
      <c r="F21" s="61">
        <v>8</v>
      </c>
      <c r="G21" s="61">
        <v>8</v>
      </c>
      <c r="H21" s="43" t="s">
        <v>59</v>
      </c>
      <c r="I21" s="107">
        <v>10.41</v>
      </c>
      <c r="J21" s="107">
        <v>18.45</v>
      </c>
      <c r="K21" s="107">
        <v>25.9</v>
      </c>
      <c r="L21" s="101">
        <v>54.76</v>
      </c>
      <c r="M21" s="101">
        <v>100</v>
      </c>
      <c r="N21" s="101">
        <v>55</v>
      </c>
      <c r="O21" s="63" t="s">
        <v>27</v>
      </c>
    </row>
    <row r="22" spans="1:15" s="68" customFormat="1" ht="47.25" x14ac:dyDescent="0.2">
      <c r="A22" s="61">
        <v>7</v>
      </c>
      <c r="B22" s="86" t="s">
        <v>23</v>
      </c>
      <c r="C22" s="95" t="s">
        <v>50</v>
      </c>
      <c r="D22" s="57" t="s">
        <v>12</v>
      </c>
      <c r="E22" s="56" t="s">
        <v>58</v>
      </c>
      <c r="F22" s="61">
        <v>8</v>
      </c>
      <c r="G22" s="61">
        <v>8</v>
      </c>
      <c r="H22" s="43" t="s">
        <v>59</v>
      </c>
      <c r="I22" s="107">
        <v>12.08</v>
      </c>
      <c r="J22" s="107">
        <v>18.36</v>
      </c>
      <c r="K22" s="107">
        <v>28.43</v>
      </c>
      <c r="L22" s="101">
        <v>58.87</v>
      </c>
      <c r="M22" s="101">
        <v>100</v>
      </c>
      <c r="N22" s="101">
        <v>59</v>
      </c>
      <c r="O22" s="63" t="s">
        <v>27</v>
      </c>
    </row>
    <row r="23" spans="1:15" s="52" customFormat="1" ht="47.25" x14ac:dyDescent="0.2">
      <c r="A23" s="61">
        <v>8</v>
      </c>
      <c r="B23" s="60" t="s">
        <v>56</v>
      </c>
      <c r="C23" s="88" t="s">
        <v>51</v>
      </c>
      <c r="D23" s="56" t="s">
        <v>12</v>
      </c>
      <c r="E23" s="56" t="s">
        <v>58</v>
      </c>
      <c r="F23" s="61">
        <v>8</v>
      </c>
      <c r="G23" s="61">
        <v>8</v>
      </c>
      <c r="H23" s="43" t="s">
        <v>59</v>
      </c>
      <c r="I23" s="107">
        <v>10.83</v>
      </c>
      <c r="J23" s="107">
        <v>23.83</v>
      </c>
      <c r="K23" s="107">
        <v>35.25</v>
      </c>
      <c r="L23" s="101">
        <v>69.91</v>
      </c>
      <c r="M23" s="101">
        <v>100</v>
      </c>
      <c r="N23" s="101">
        <v>70</v>
      </c>
      <c r="O23" s="58" t="s">
        <v>27</v>
      </c>
    </row>
    <row r="24" spans="1:15" s="52" customFormat="1" ht="47.25" x14ac:dyDescent="0.2">
      <c r="A24" s="61">
        <v>9</v>
      </c>
      <c r="B24" s="60" t="s">
        <v>57</v>
      </c>
      <c r="C24" s="61" t="s">
        <v>52</v>
      </c>
      <c r="D24" s="56" t="s">
        <v>12</v>
      </c>
      <c r="E24" s="56" t="s">
        <v>58</v>
      </c>
      <c r="F24" s="61">
        <v>8</v>
      </c>
      <c r="G24" s="61">
        <v>8</v>
      </c>
      <c r="H24" s="43" t="s">
        <v>59</v>
      </c>
      <c r="I24" s="107">
        <v>15.83</v>
      </c>
      <c r="J24" s="107">
        <v>28.9</v>
      </c>
      <c r="K24" s="107">
        <v>40</v>
      </c>
      <c r="L24" s="101">
        <v>84.73</v>
      </c>
      <c r="M24" s="101">
        <v>100</v>
      </c>
      <c r="N24" s="101">
        <v>85</v>
      </c>
      <c r="O24" s="63" t="s">
        <v>16</v>
      </c>
    </row>
    <row r="25" spans="1:15" s="52" customFormat="1" ht="15.75" x14ac:dyDescent="0.2">
      <c r="A25" s="61"/>
      <c r="B25" s="60"/>
      <c r="C25" s="61"/>
      <c r="D25" s="61"/>
      <c r="E25" s="61"/>
      <c r="F25" s="61"/>
      <c r="G25" s="61"/>
      <c r="H25" s="61"/>
      <c r="I25" s="59"/>
      <c r="J25" s="59"/>
      <c r="K25" s="59"/>
      <c r="L25" s="62"/>
      <c r="M25" s="62"/>
      <c r="N25" s="62"/>
      <c r="O25" s="63"/>
    </row>
    <row r="26" spans="1:15" s="52" customFormat="1" ht="15.75" x14ac:dyDescent="0.2">
      <c r="A26" s="61"/>
      <c r="B26" s="60"/>
      <c r="C26" s="61"/>
      <c r="D26" s="61"/>
      <c r="E26" s="61"/>
      <c r="F26" s="61"/>
      <c r="G26" s="61"/>
      <c r="H26" s="61"/>
      <c r="I26" s="59"/>
      <c r="J26" s="59"/>
      <c r="K26" s="59"/>
      <c r="L26" s="62"/>
      <c r="M26" s="62"/>
      <c r="N26" s="62"/>
      <c r="O26" s="63"/>
    </row>
    <row r="27" spans="1:15" s="52" customFormat="1" ht="15.75" x14ac:dyDescent="0.2">
      <c r="A27" s="61"/>
      <c r="B27" s="60"/>
      <c r="C27" s="61"/>
      <c r="D27" s="61"/>
      <c r="E27" s="61"/>
      <c r="F27" s="61"/>
      <c r="G27" s="61"/>
      <c r="H27" s="61"/>
      <c r="I27" s="59"/>
      <c r="J27" s="59"/>
      <c r="K27" s="59"/>
      <c r="L27" s="62"/>
      <c r="M27" s="62"/>
      <c r="N27" s="62"/>
      <c r="O27" s="63"/>
    </row>
    <row r="28" spans="1:15" ht="12.75" customHeight="1" x14ac:dyDescent="0.2">
      <c r="A28" s="8"/>
      <c r="B28" s="12" t="s">
        <v>8</v>
      </c>
      <c r="C28" s="8"/>
      <c r="D28" s="8"/>
      <c r="E28" s="8"/>
      <c r="F28" s="8"/>
      <c r="G28" s="8"/>
      <c r="H28" s="8"/>
      <c r="I28" s="10"/>
      <c r="J28" s="10"/>
      <c r="K28" s="10"/>
      <c r="L28" s="11"/>
      <c r="M28" s="11"/>
      <c r="N28" s="11"/>
      <c r="O28" s="10"/>
    </row>
    <row r="29" spans="1:15" ht="12.75" x14ac:dyDescent="0.2">
      <c r="B29" s="14" t="s">
        <v>60</v>
      </c>
      <c r="C29" s="1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3.5" customHeight="1" thickBot="1" x14ac:dyDescent="0.25">
      <c r="B30" s="4"/>
      <c r="C30" s="4"/>
      <c r="D30" s="4"/>
      <c r="E30" s="4"/>
      <c r="F30" s="4"/>
      <c r="G30" s="4"/>
      <c r="H30" s="8"/>
      <c r="I30" s="4"/>
      <c r="J30" s="4"/>
      <c r="K30" s="4"/>
      <c r="L30" s="4"/>
      <c r="M30" s="4"/>
      <c r="N30" s="4"/>
      <c r="O30" s="4"/>
    </row>
    <row r="31" spans="1:15" ht="16.5" thickBot="1" x14ac:dyDescent="0.25">
      <c r="B31" s="4"/>
      <c r="C31" s="4"/>
      <c r="D31" s="4"/>
      <c r="E31" s="4"/>
      <c r="F31" s="4"/>
      <c r="G31" s="4"/>
      <c r="H31" s="8"/>
      <c r="I31" s="4"/>
      <c r="J31" s="4"/>
      <c r="K31" s="4"/>
      <c r="L31" s="4"/>
      <c r="M31" s="65"/>
      <c r="N31" s="4"/>
      <c r="O31" s="4"/>
    </row>
    <row r="32" spans="1:15" ht="12.75" x14ac:dyDescent="0.2">
      <c r="B32" s="4"/>
      <c r="C32" s="4"/>
      <c r="D32" s="4"/>
      <c r="E32" s="4"/>
      <c r="F32" s="4"/>
      <c r="G32" s="4"/>
      <c r="H32" s="8"/>
      <c r="I32" s="4"/>
      <c r="J32" s="4"/>
      <c r="K32" s="4"/>
      <c r="L32" s="4"/>
      <c r="M32" s="4"/>
      <c r="N32" s="4"/>
      <c r="O32" s="4"/>
    </row>
    <row r="33" spans="2:15" ht="12.75" x14ac:dyDescent="0.2">
      <c r="B33" s="4"/>
      <c r="C33" s="4"/>
      <c r="D33" s="4"/>
      <c r="E33" s="4"/>
      <c r="F33" s="4"/>
      <c r="G33" s="4"/>
      <c r="H33" s="8" t="s">
        <v>9</v>
      </c>
      <c r="I33" s="4"/>
      <c r="J33" s="4"/>
      <c r="K33" s="4"/>
      <c r="L33" s="4"/>
      <c r="M33" s="4"/>
      <c r="N33" s="4"/>
      <c r="O33" s="4"/>
    </row>
    <row r="34" spans="2:15" ht="12.75" x14ac:dyDescent="0.2">
      <c r="B34" s="4"/>
      <c r="C34" s="4"/>
      <c r="D34" s="4"/>
      <c r="E34" s="4"/>
      <c r="F34" s="4"/>
      <c r="G34" s="4"/>
      <c r="H34" s="8" t="s">
        <v>9</v>
      </c>
      <c r="I34" s="4"/>
      <c r="J34" s="4"/>
      <c r="K34" s="4"/>
      <c r="L34" s="4"/>
      <c r="M34" s="4"/>
      <c r="N34" s="4"/>
      <c r="O34" s="4"/>
    </row>
    <row r="35" spans="2:15" ht="12.75" x14ac:dyDescent="0.2">
      <c r="B35" s="4"/>
      <c r="C35" s="4"/>
      <c r="D35" s="4"/>
      <c r="E35" s="4"/>
      <c r="F35" s="4"/>
      <c r="G35" s="4"/>
      <c r="H35" s="8" t="s">
        <v>9</v>
      </c>
      <c r="I35" s="4"/>
      <c r="J35" s="4"/>
      <c r="K35" s="4"/>
      <c r="L35" s="4"/>
      <c r="M35" s="4"/>
      <c r="N35" s="4"/>
      <c r="O35" s="4"/>
    </row>
    <row r="36" spans="2:15" ht="12.75" x14ac:dyDescent="0.2">
      <c r="B36" s="4"/>
      <c r="C36" s="4"/>
      <c r="D36" s="4"/>
      <c r="E36" s="4"/>
      <c r="F36" s="4"/>
      <c r="G36" s="4"/>
      <c r="H36" s="8" t="s">
        <v>9</v>
      </c>
      <c r="I36" s="4"/>
      <c r="J36" s="4"/>
      <c r="K36" s="4"/>
      <c r="L36" s="4"/>
      <c r="M36" s="4"/>
      <c r="N36" s="4"/>
      <c r="O36" s="4"/>
    </row>
    <row r="37" spans="2:15" ht="12.75" x14ac:dyDescent="0.2">
      <c r="B37" s="4"/>
      <c r="C37" s="4"/>
      <c r="D37" s="4"/>
      <c r="E37" s="4"/>
      <c r="F37" s="4"/>
      <c r="G37" s="4"/>
      <c r="H37" s="8" t="s">
        <v>9</v>
      </c>
      <c r="I37" s="4"/>
      <c r="J37" s="4"/>
      <c r="K37" s="4"/>
      <c r="L37" s="4"/>
      <c r="M37" s="4"/>
      <c r="N37" s="4"/>
      <c r="O37" s="4"/>
    </row>
    <row r="38" spans="2:15" ht="12.75" x14ac:dyDescent="0.2">
      <c r="B38" s="4"/>
      <c r="C38" s="4"/>
      <c r="D38" s="4"/>
      <c r="E38" s="4"/>
      <c r="F38" s="4"/>
      <c r="G38" s="4"/>
      <c r="H38" s="8" t="s">
        <v>9</v>
      </c>
      <c r="I38" s="4"/>
      <c r="J38" s="4"/>
      <c r="K38" s="4"/>
      <c r="L38" s="4"/>
      <c r="M38" s="4"/>
      <c r="N38" s="4"/>
      <c r="O38" s="4"/>
    </row>
    <row r="39" spans="2:15" x14ac:dyDescent="0.2">
      <c r="E39" s="72"/>
    </row>
  </sheetData>
  <sortState ref="A16:O23">
    <sortCondition ref="A16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7"/>
  <sheetViews>
    <sheetView topLeftCell="A10" zoomScale="80" zoomScaleNormal="80" workbookViewId="0">
      <selection activeCell="H18" sqref="H18"/>
    </sheetView>
  </sheetViews>
  <sheetFormatPr defaultRowHeight="12" x14ac:dyDescent="0.2"/>
  <cols>
    <col min="1" max="1" width="7.1640625" customWidth="1"/>
    <col min="2" max="2" width="14.832031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134" t="s">
        <v>74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</row>
    <row r="4" spans="1:15" ht="15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x14ac:dyDescent="0.2">
      <c r="A5" s="135" t="s">
        <v>73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5" ht="15" x14ac:dyDescent="0.2">
      <c r="A6" s="135" t="s">
        <v>29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</row>
    <row r="7" spans="1:15" ht="15" x14ac:dyDescent="0.25">
      <c r="A7" s="136" t="s">
        <v>31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</row>
    <row r="8" spans="1:15" ht="15" x14ac:dyDescent="0.2">
      <c r="A8" s="133" t="s">
        <v>8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</row>
    <row r="9" spans="1:15" ht="15" customHeight="1" x14ac:dyDescent="0.2">
      <c r="A9" s="133" t="s">
        <v>33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"/>
      <c r="M9" s="1"/>
      <c r="N9" s="1"/>
      <c r="O9" s="1"/>
    </row>
    <row r="10" spans="1:15" ht="14.25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</row>
    <row r="11" spans="1:15" ht="14.25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</row>
    <row r="12" spans="1:15" ht="14.25" x14ac:dyDescent="0.2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</row>
    <row r="13" spans="1:15" ht="12.75" x14ac:dyDescent="0.2">
      <c r="A13" s="132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</row>
    <row r="14" spans="1:15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5" t="s">
        <v>1</v>
      </c>
      <c r="C15" s="20" t="s">
        <v>2</v>
      </c>
      <c r="D15" s="26" t="s">
        <v>11</v>
      </c>
      <c r="E15" s="20" t="s">
        <v>3</v>
      </c>
      <c r="F15" s="27" t="s">
        <v>13</v>
      </c>
      <c r="G15" s="27" t="s">
        <v>14</v>
      </c>
      <c r="H15" s="20" t="s">
        <v>4</v>
      </c>
      <c r="I15" s="28" t="s">
        <v>17</v>
      </c>
      <c r="J15" s="20" t="s">
        <v>18</v>
      </c>
      <c r="K15" s="20" t="s">
        <v>19</v>
      </c>
      <c r="L15" s="20" t="s">
        <v>5</v>
      </c>
      <c r="M15" s="20" t="s">
        <v>6</v>
      </c>
      <c r="N15" s="20" t="s">
        <v>7</v>
      </c>
      <c r="O15" s="17" t="s">
        <v>10</v>
      </c>
    </row>
    <row r="16" spans="1:15" s="66" customFormat="1" ht="79.5" thickBot="1" x14ac:dyDescent="0.25">
      <c r="A16" s="31">
        <v>1</v>
      </c>
      <c r="B16" s="90" t="s">
        <v>71</v>
      </c>
      <c r="C16" s="90" t="s">
        <v>67</v>
      </c>
      <c r="D16" s="31" t="s">
        <v>12</v>
      </c>
      <c r="E16" s="31" t="s">
        <v>58</v>
      </c>
      <c r="F16" s="31">
        <v>9</v>
      </c>
      <c r="G16" s="31">
        <v>9</v>
      </c>
      <c r="H16" s="43" t="s">
        <v>59</v>
      </c>
      <c r="I16" s="31">
        <v>16.88</v>
      </c>
      <c r="J16" s="64">
        <v>25.48</v>
      </c>
      <c r="K16" s="64">
        <v>16.57</v>
      </c>
      <c r="L16" s="77">
        <v>58.93</v>
      </c>
      <c r="M16" s="77">
        <v>100</v>
      </c>
      <c r="N16" s="77">
        <v>59</v>
      </c>
      <c r="O16" s="16" t="s">
        <v>27</v>
      </c>
    </row>
    <row r="17" spans="1:15" s="66" customFormat="1" ht="32.25" customHeight="1" thickBot="1" x14ac:dyDescent="0.25">
      <c r="A17" s="47">
        <v>2</v>
      </c>
      <c r="B17" s="48" t="s">
        <v>25</v>
      </c>
      <c r="C17" s="121" t="s">
        <v>68</v>
      </c>
      <c r="D17" s="31" t="s">
        <v>12</v>
      </c>
      <c r="E17" s="31" t="s">
        <v>58</v>
      </c>
      <c r="F17" s="31">
        <v>9</v>
      </c>
      <c r="G17" s="31">
        <v>9</v>
      </c>
      <c r="H17" s="43" t="s">
        <v>59</v>
      </c>
      <c r="I17" s="47">
        <v>13.77</v>
      </c>
      <c r="J17" s="47">
        <v>25.3</v>
      </c>
      <c r="K17" s="47">
        <v>18.87</v>
      </c>
      <c r="L17" s="77">
        <v>57.94</v>
      </c>
      <c r="M17" s="67">
        <v>100</v>
      </c>
      <c r="N17" s="67">
        <v>58</v>
      </c>
      <c r="O17" s="16" t="s">
        <v>27</v>
      </c>
    </row>
    <row r="18" spans="1:15" s="78" customFormat="1" ht="32.25" customHeight="1" thickBot="1" x14ac:dyDescent="0.25">
      <c r="A18" s="36">
        <v>3</v>
      </c>
      <c r="B18" s="120" t="s">
        <v>24</v>
      </c>
      <c r="C18" s="114" t="s">
        <v>70</v>
      </c>
      <c r="D18" s="15" t="s">
        <v>12</v>
      </c>
      <c r="E18" s="31" t="s">
        <v>58</v>
      </c>
      <c r="F18" s="15">
        <v>9</v>
      </c>
      <c r="G18" s="15">
        <v>9</v>
      </c>
      <c r="H18" s="43" t="s">
        <v>59</v>
      </c>
      <c r="I18" s="36">
        <v>12</v>
      </c>
      <c r="J18" s="36">
        <v>40</v>
      </c>
      <c r="K18" s="36">
        <v>5</v>
      </c>
      <c r="L18" s="50">
        <v>57</v>
      </c>
      <c r="M18" s="51">
        <v>100</v>
      </c>
      <c r="N18" s="51">
        <v>57</v>
      </c>
      <c r="O18" s="16" t="s">
        <v>27</v>
      </c>
    </row>
    <row r="19" spans="1:15" s="66" customFormat="1" ht="79.5" thickBot="1" x14ac:dyDescent="0.25">
      <c r="A19" s="36">
        <v>4</v>
      </c>
      <c r="B19" s="120" t="s">
        <v>72</v>
      </c>
      <c r="C19" s="114" t="s">
        <v>69</v>
      </c>
      <c r="D19" s="15" t="s">
        <v>12</v>
      </c>
      <c r="E19" s="31" t="s">
        <v>58</v>
      </c>
      <c r="F19" s="15">
        <v>10</v>
      </c>
      <c r="G19" s="15">
        <v>10</v>
      </c>
      <c r="H19" s="43" t="s">
        <v>59</v>
      </c>
      <c r="I19" s="36">
        <v>16.88</v>
      </c>
      <c r="J19" s="47">
        <v>8.1199999999999992</v>
      </c>
      <c r="K19" s="47">
        <v>40</v>
      </c>
      <c r="L19" s="50">
        <v>65</v>
      </c>
      <c r="M19" s="51">
        <v>100</v>
      </c>
      <c r="N19" s="51">
        <v>65</v>
      </c>
      <c r="O19" s="16" t="s">
        <v>27</v>
      </c>
    </row>
    <row r="20" spans="1:15" s="66" customFormat="1" ht="32.25" customHeight="1" thickBot="1" x14ac:dyDescent="0.25">
      <c r="A20" s="36">
        <v>5</v>
      </c>
      <c r="B20" s="120"/>
      <c r="C20" s="122"/>
      <c r="D20" s="15"/>
      <c r="E20" s="15"/>
      <c r="F20" s="15"/>
      <c r="G20" s="15"/>
      <c r="H20" s="15"/>
      <c r="I20" s="36"/>
      <c r="J20" s="36"/>
      <c r="K20" s="36"/>
      <c r="L20" s="50"/>
      <c r="M20" s="51"/>
      <c r="N20" s="51"/>
      <c r="O20" s="16"/>
    </row>
    <row r="21" spans="1:15" s="78" customFormat="1" ht="32.25" customHeight="1" thickBot="1" x14ac:dyDescent="0.25">
      <c r="A21" s="36">
        <v>6</v>
      </c>
      <c r="B21" s="120"/>
      <c r="C21" s="123"/>
      <c r="D21" s="15"/>
      <c r="E21" s="15"/>
      <c r="F21" s="15"/>
      <c r="G21" s="15"/>
      <c r="H21" s="15"/>
      <c r="I21" s="36"/>
      <c r="J21" s="36"/>
      <c r="K21" s="36"/>
      <c r="L21" s="50"/>
      <c r="M21" s="51"/>
      <c r="N21" s="51"/>
      <c r="O21" s="16"/>
    </row>
    <row r="22" spans="1:15" ht="12.75" x14ac:dyDescent="0.2">
      <c r="A22" s="7"/>
      <c r="B22" s="5"/>
      <c r="C22" s="6"/>
      <c r="D22" s="6"/>
      <c r="E22" s="6"/>
      <c r="F22" s="6"/>
      <c r="G22" s="6"/>
      <c r="H22" s="6"/>
      <c r="I22" s="7"/>
      <c r="J22" s="7"/>
      <c r="K22" s="7"/>
      <c r="L22" s="21"/>
      <c r="M22" s="21"/>
      <c r="N22" s="21"/>
      <c r="O22" s="22"/>
    </row>
    <row r="23" spans="1:15" ht="12.75" x14ac:dyDescent="0.2">
      <c r="A23" s="6"/>
      <c r="B23" s="5"/>
      <c r="C23" s="6"/>
      <c r="D23" s="6"/>
      <c r="E23" s="6"/>
      <c r="F23" s="6"/>
      <c r="G23" s="6"/>
      <c r="H23" s="6"/>
      <c r="I23" s="7"/>
      <c r="J23" s="7"/>
      <c r="K23" s="7"/>
      <c r="L23" s="21"/>
      <c r="M23" s="21"/>
      <c r="N23" s="21"/>
      <c r="O23" s="22"/>
    </row>
    <row r="24" spans="1:15" ht="12.75" x14ac:dyDescent="0.2">
      <c r="A24" s="8"/>
      <c r="B24" s="9"/>
      <c r="C24" s="8"/>
      <c r="D24" s="8"/>
      <c r="E24" s="8"/>
      <c r="F24" s="8"/>
      <c r="G24" s="8"/>
      <c r="H24" s="8"/>
      <c r="I24" s="10"/>
      <c r="J24" s="10"/>
      <c r="K24" s="10"/>
      <c r="L24" s="18"/>
      <c r="M24" s="18"/>
      <c r="N24" s="18"/>
      <c r="O24" s="19"/>
    </row>
    <row r="25" spans="1:15" ht="12.75" x14ac:dyDescent="0.2">
      <c r="A25" s="8"/>
      <c r="B25" s="9"/>
      <c r="C25" s="8"/>
      <c r="D25" s="8"/>
      <c r="E25" s="8"/>
      <c r="F25" s="8"/>
      <c r="G25" s="8"/>
      <c r="H25" s="8"/>
      <c r="I25" s="10"/>
      <c r="J25" s="10"/>
      <c r="K25" s="10"/>
      <c r="L25" s="18"/>
      <c r="M25" s="18"/>
      <c r="N25" s="18"/>
      <c r="O25" s="19"/>
    </row>
    <row r="26" spans="1:15" ht="12.75" x14ac:dyDescent="0.2">
      <c r="A26" s="8"/>
      <c r="B26" s="9"/>
      <c r="C26" s="8"/>
      <c r="D26" s="8"/>
      <c r="E26" s="8"/>
      <c r="F26" s="8"/>
      <c r="G26" s="8"/>
      <c r="H26" s="8"/>
      <c r="I26" s="10"/>
      <c r="J26" s="10"/>
      <c r="K26" s="10"/>
      <c r="L26" s="11"/>
      <c r="M26" s="11"/>
      <c r="N26" s="11"/>
      <c r="O26" s="10"/>
    </row>
    <row r="27" spans="1:15" ht="12.75" customHeight="1" x14ac:dyDescent="0.2">
      <c r="A27" s="8"/>
      <c r="B27" s="12" t="s">
        <v>8</v>
      </c>
      <c r="C27" s="8"/>
      <c r="D27" s="8"/>
      <c r="E27" s="8"/>
      <c r="F27" s="8"/>
      <c r="G27" s="8"/>
      <c r="H27" s="8"/>
      <c r="I27" s="10"/>
      <c r="J27" s="10"/>
      <c r="K27" s="10"/>
      <c r="L27" s="11"/>
      <c r="M27" s="11"/>
      <c r="N27" s="11"/>
      <c r="O27" s="10"/>
    </row>
    <row r="28" spans="1:15" ht="12.75" x14ac:dyDescent="0.2">
      <c r="B28" s="14" t="s">
        <v>34</v>
      </c>
      <c r="C28" s="1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5.5" customHeight="1" x14ac:dyDescent="0.2">
      <c r="B29" s="4"/>
      <c r="C29" s="4"/>
      <c r="D29" s="4"/>
      <c r="E29" s="4"/>
      <c r="F29" s="4"/>
      <c r="G29" s="4"/>
      <c r="H29" s="8"/>
      <c r="I29" s="4"/>
      <c r="J29" s="4"/>
      <c r="K29" s="4"/>
      <c r="L29" s="4"/>
      <c r="M29" s="4"/>
      <c r="N29" s="4"/>
      <c r="O29" s="4"/>
    </row>
    <row r="30" spans="1:15" ht="12.75" x14ac:dyDescent="0.2">
      <c r="B30" s="4"/>
      <c r="C30" s="4"/>
      <c r="D30" s="4"/>
      <c r="E30" s="4"/>
      <c r="F30" s="4"/>
      <c r="G30" s="4"/>
      <c r="H30" s="8"/>
      <c r="I30" s="4"/>
      <c r="J30" s="4"/>
      <c r="K30" s="4"/>
      <c r="L30" s="4"/>
      <c r="M30" s="4"/>
      <c r="N30" s="4"/>
      <c r="O30" s="4"/>
    </row>
    <row r="31" spans="1:15" ht="12.75" x14ac:dyDescent="0.2">
      <c r="B31" s="4"/>
      <c r="C31" s="4"/>
      <c r="D31" s="4"/>
      <c r="E31" s="4"/>
      <c r="F31" s="4"/>
      <c r="G31" s="4"/>
      <c r="H31" s="8"/>
      <c r="I31" s="4"/>
      <c r="J31" s="4"/>
      <c r="K31" s="4"/>
      <c r="L31" s="4"/>
      <c r="M31" s="4"/>
      <c r="N31" s="4"/>
      <c r="O31" s="4"/>
    </row>
    <row r="32" spans="1:15" ht="25.5" x14ac:dyDescent="0.2">
      <c r="B32" s="4"/>
      <c r="C32" s="4"/>
      <c r="D32" s="4"/>
      <c r="E32" s="4"/>
      <c r="F32" s="4"/>
      <c r="G32" s="4"/>
      <c r="H32" s="8" t="s">
        <v>9</v>
      </c>
      <c r="I32" s="4"/>
      <c r="J32" s="4"/>
      <c r="K32" s="4"/>
      <c r="L32" s="4"/>
      <c r="M32" s="4"/>
      <c r="N32" s="4"/>
      <c r="O32" s="4"/>
    </row>
    <row r="33" spans="2:15" ht="25.5" x14ac:dyDescent="0.2">
      <c r="B33" s="4"/>
      <c r="C33" s="4"/>
      <c r="D33" s="4"/>
      <c r="E33" s="4"/>
      <c r="F33" s="4"/>
      <c r="G33" s="4"/>
      <c r="H33" s="8" t="s">
        <v>9</v>
      </c>
      <c r="I33" s="4"/>
      <c r="J33" s="4"/>
      <c r="K33" s="4"/>
      <c r="L33" s="4"/>
      <c r="M33" s="4"/>
      <c r="N33" s="4"/>
      <c r="O33" s="4"/>
    </row>
    <row r="34" spans="2:15" ht="25.5" x14ac:dyDescent="0.2">
      <c r="B34" s="4"/>
      <c r="C34" s="4"/>
      <c r="D34" s="4"/>
      <c r="E34" s="4"/>
      <c r="F34" s="4"/>
      <c r="G34" s="4"/>
      <c r="H34" s="8" t="s">
        <v>9</v>
      </c>
      <c r="I34" s="4"/>
      <c r="J34" s="4"/>
      <c r="K34" s="4"/>
      <c r="L34" s="4"/>
      <c r="M34" s="4"/>
      <c r="N34" s="4"/>
      <c r="O34" s="4"/>
    </row>
    <row r="35" spans="2:15" ht="25.5" x14ac:dyDescent="0.2">
      <c r="B35" s="4"/>
      <c r="C35" s="4"/>
      <c r="D35" s="4"/>
      <c r="E35" s="4"/>
      <c r="F35" s="4"/>
      <c r="G35" s="4"/>
      <c r="H35" s="8" t="s">
        <v>9</v>
      </c>
      <c r="I35" s="4"/>
      <c r="J35" s="4"/>
      <c r="K35" s="4"/>
      <c r="L35" s="4"/>
      <c r="M35" s="4"/>
      <c r="N35" s="4"/>
      <c r="O35" s="4"/>
    </row>
    <row r="36" spans="2:15" ht="25.5" x14ac:dyDescent="0.2">
      <c r="B36" s="4"/>
      <c r="C36" s="4"/>
      <c r="D36" s="4"/>
      <c r="E36" s="4"/>
      <c r="F36" s="4"/>
      <c r="G36" s="4"/>
      <c r="H36" s="8" t="s">
        <v>9</v>
      </c>
      <c r="I36" s="4"/>
      <c r="J36" s="4"/>
      <c r="K36" s="4"/>
      <c r="L36" s="4"/>
      <c r="M36" s="4"/>
      <c r="N36" s="4"/>
      <c r="O36" s="4"/>
    </row>
    <row r="37" spans="2:15" ht="25.5" x14ac:dyDescent="0.2">
      <c r="B37" s="4"/>
      <c r="C37" s="4"/>
      <c r="D37" s="4"/>
      <c r="E37" s="4"/>
      <c r="F37" s="4"/>
      <c r="G37" s="4"/>
      <c r="H37" s="8" t="s">
        <v>9</v>
      </c>
      <c r="I37" s="4"/>
      <c r="J37" s="4"/>
      <c r="K37" s="4"/>
      <c r="L37" s="4"/>
      <c r="M37" s="4"/>
      <c r="N37" s="4"/>
      <c r="O37" s="4"/>
    </row>
  </sheetData>
  <sortState ref="A16:O21">
    <sortCondition ref="A16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6"/>
  <sheetViews>
    <sheetView tabSelected="1" topLeftCell="A16" zoomScale="70" zoomScaleNormal="70" workbookViewId="0">
      <selection activeCell="C18" sqref="C18"/>
    </sheetView>
  </sheetViews>
  <sheetFormatPr defaultRowHeight="12" x14ac:dyDescent="0.2"/>
  <cols>
    <col min="1" max="1" width="7.1640625" customWidth="1"/>
    <col min="2" max="2" width="15.1640625" customWidth="1"/>
    <col min="3" max="3" width="49.332031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2.5" customWidth="1"/>
    <col min="9" max="9" width="13.83203125" customWidth="1"/>
    <col min="10" max="10" width="13" customWidth="1"/>
    <col min="11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134" t="s">
        <v>64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</row>
    <row r="4" spans="1:15" ht="15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x14ac:dyDescent="0.2">
      <c r="A5" s="135" t="s">
        <v>63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5" ht="15" x14ac:dyDescent="0.2">
      <c r="A6" s="135" t="s">
        <v>29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</row>
    <row r="7" spans="1:15" ht="15" x14ac:dyDescent="0.25">
      <c r="A7" s="136" t="s">
        <v>31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</row>
    <row r="8" spans="1:15" ht="15" x14ac:dyDescent="0.2">
      <c r="A8" s="133" t="s">
        <v>8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</row>
    <row r="9" spans="1:15" ht="15" customHeight="1" x14ac:dyDescent="0.2">
      <c r="A9" s="133" t="s">
        <v>33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"/>
      <c r="M9" s="1"/>
      <c r="N9" s="1"/>
      <c r="O9" s="1"/>
    </row>
    <row r="10" spans="1:15" ht="14.25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</row>
    <row r="11" spans="1:15" ht="14.25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</row>
    <row r="12" spans="1:15" ht="14.25" x14ac:dyDescent="0.2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</row>
    <row r="13" spans="1:15" ht="12.75" x14ac:dyDescent="0.2">
      <c r="A13" s="132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</row>
    <row r="14" spans="1:15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5" t="s">
        <v>1</v>
      </c>
      <c r="C15" s="116" t="s">
        <v>2</v>
      </c>
      <c r="D15" s="26" t="s">
        <v>11</v>
      </c>
      <c r="E15" s="20" t="s">
        <v>3</v>
      </c>
      <c r="F15" s="27" t="s">
        <v>13</v>
      </c>
      <c r="G15" s="27" t="s">
        <v>14</v>
      </c>
      <c r="H15" s="20" t="s">
        <v>4</v>
      </c>
      <c r="I15" s="28" t="s">
        <v>17</v>
      </c>
      <c r="J15" s="20" t="s">
        <v>18</v>
      </c>
      <c r="K15" s="20" t="s">
        <v>19</v>
      </c>
      <c r="L15" s="20" t="s">
        <v>5</v>
      </c>
      <c r="M15" s="20" t="s">
        <v>6</v>
      </c>
      <c r="N15" s="20" t="s">
        <v>7</v>
      </c>
      <c r="O15" s="17" t="s">
        <v>10</v>
      </c>
    </row>
    <row r="16" spans="1:15" s="34" customFormat="1" ht="79.5" thickBot="1" x14ac:dyDescent="0.25">
      <c r="A16" s="47">
        <v>1</v>
      </c>
      <c r="B16" s="115" t="s">
        <v>65</v>
      </c>
      <c r="C16" s="117" t="s">
        <v>62</v>
      </c>
      <c r="D16" s="43" t="s">
        <v>12</v>
      </c>
      <c r="E16" s="43" t="s">
        <v>58</v>
      </c>
      <c r="F16" s="43">
        <v>10</v>
      </c>
      <c r="G16" s="43">
        <v>10</v>
      </c>
      <c r="H16" s="43" t="s">
        <v>59</v>
      </c>
      <c r="I16" s="38">
        <v>17.77</v>
      </c>
      <c r="J16" s="38">
        <v>40</v>
      </c>
      <c r="K16" s="38">
        <v>38.19</v>
      </c>
      <c r="L16" s="32">
        <v>95.96</v>
      </c>
      <c r="M16" s="40">
        <v>100</v>
      </c>
      <c r="N16" s="40">
        <v>96</v>
      </c>
      <c r="O16" s="33" t="s">
        <v>16</v>
      </c>
    </row>
    <row r="17" spans="1:15" s="34" customFormat="1" ht="79.5" thickBot="1" x14ac:dyDescent="0.25">
      <c r="A17" s="36">
        <v>2</v>
      </c>
      <c r="B17" s="118" t="s">
        <v>66</v>
      </c>
      <c r="C17" s="114" t="s">
        <v>84</v>
      </c>
      <c r="D17" s="43" t="s">
        <v>12</v>
      </c>
      <c r="E17" s="43" t="s">
        <v>58</v>
      </c>
      <c r="F17" s="44">
        <v>11</v>
      </c>
      <c r="G17" s="44">
        <v>11</v>
      </c>
      <c r="H17" s="43" t="s">
        <v>59</v>
      </c>
      <c r="I17" s="35">
        <v>18.66</v>
      </c>
      <c r="J17" s="35">
        <v>34.200000000000003</v>
      </c>
      <c r="K17" s="35">
        <v>40</v>
      </c>
      <c r="L17" s="23">
        <v>92.86</v>
      </c>
      <c r="M17" s="37">
        <v>100</v>
      </c>
      <c r="N17" s="37">
        <v>93</v>
      </c>
      <c r="O17" s="33" t="s">
        <v>36</v>
      </c>
    </row>
    <row r="18" spans="1:15" s="34" customFormat="1" ht="79.5" thickBot="1" x14ac:dyDescent="0.25">
      <c r="A18" s="47">
        <v>3</v>
      </c>
      <c r="B18" s="48" t="s">
        <v>24</v>
      </c>
      <c r="C18" s="42" t="s">
        <v>82</v>
      </c>
      <c r="D18" s="43" t="s">
        <v>12</v>
      </c>
      <c r="E18" s="43" t="s">
        <v>58</v>
      </c>
      <c r="F18" s="43">
        <v>9</v>
      </c>
      <c r="G18" s="43">
        <v>9</v>
      </c>
      <c r="H18" s="43" t="s">
        <v>59</v>
      </c>
      <c r="I18" s="103">
        <v>12.75</v>
      </c>
      <c r="J18" s="103">
        <v>30</v>
      </c>
      <c r="K18" s="103">
        <v>30.1</v>
      </c>
      <c r="L18" s="98">
        <v>72.849999999999994</v>
      </c>
      <c r="M18" s="99">
        <v>100</v>
      </c>
      <c r="N18" s="99">
        <v>73</v>
      </c>
      <c r="O18" s="33" t="s">
        <v>36</v>
      </c>
    </row>
    <row r="19" spans="1:15" ht="79.5" thickBot="1" x14ac:dyDescent="0.25">
      <c r="A19" s="6">
        <v>4</v>
      </c>
      <c r="B19" s="45" t="s">
        <v>81</v>
      </c>
      <c r="C19" s="49" t="s">
        <v>83</v>
      </c>
      <c r="D19" s="43" t="s">
        <v>12</v>
      </c>
      <c r="E19" s="43" t="s">
        <v>58</v>
      </c>
      <c r="F19" s="46">
        <v>9</v>
      </c>
      <c r="G19" s="46">
        <v>9</v>
      </c>
      <c r="H19" s="43" t="s">
        <v>59</v>
      </c>
      <c r="I19" s="107">
        <v>10.83</v>
      </c>
      <c r="J19" s="107">
        <v>23.83</v>
      </c>
      <c r="K19" s="107">
        <v>35.25</v>
      </c>
      <c r="L19" s="101">
        <v>69.91</v>
      </c>
      <c r="M19" s="101">
        <v>100</v>
      </c>
      <c r="N19" s="101">
        <v>70</v>
      </c>
      <c r="O19" s="33" t="s">
        <v>36</v>
      </c>
    </row>
    <row r="20" spans="1:15" ht="16.5" thickBot="1" x14ac:dyDescent="0.25">
      <c r="A20" s="6">
        <v>5</v>
      </c>
      <c r="B20" s="45"/>
      <c r="C20" s="49"/>
      <c r="D20" s="43"/>
      <c r="E20" s="44"/>
      <c r="F20" s="46"/>
      <c r="G20" s="46"/>
      <c r="H20" s="44"/>
      <c r="I20" s="7"/>
      <c r="J20" s="7"/>
      <c r="K20" s="7"/>
      <c r="L20" s="21"/>
      <c r="M20" s="21"/>
      <c r="N20" s="21"/>
      <c r="O20" s="33"/>
    </row>
    <row r="21" spans="1:15" ht="15.75" x14ac:dyDescent="0.2">
      <c r="A21" s="83">
        <v>6</v>
      </c>
      <c r="B21" s="91"/>
      <c r="C21" s="119"/>
      <c r="D21" s="43"/>
      <c r="E21" s="43"/>
      <c r="F21" s="92"/>
      <c r="G21" s="92"/>
      <c r="H21" s="43"/>
      <c r="I21" s="82"/>
      <c r="J21" s="82"/>
      <c r="K21" s="82"/>
      <c r="L21" s="84"/>
      <c r="M21" s="84"/>
      <c r="N21" s="84"/>
      <c r="O21" s="33"/>
    </row>
    <row r="22" spans="1:15" ht="15.75" x14ac:dyDescent="0.2">
      <c r="A22" s="6">
        <v>7</v>
      </c>
      <c r="B22" s="45"/>
      <c r="C22" s="114"/>
      <c r="D22" s="43"/>
      <c r="E22" s="44"/>
      <c r="F22" s="46"/>
      <c r="G22" s="46"/>
      <c r="H22" s="44"/>
      <c r="I22" s="7"/>
      <c r="J22" s="7"/>
      <c r="K22" s="7"/>
      <c r="L22" s="21"/>
      <c r="M22" s="21"/>
      <c r="N22" s="21"/>
      <c r="O22" s="33"/>
    </row>
    <row r="23" spans="1:15" ht="12.75" x14ac:dyDescent="0.2">
      <c r="A23" s="8"/>
      <c r="B23" s="9"/>
      <c r="C23" s="8"/>
      <c r="D23" s="8"/>
      <c r="E23" s="8"/>
      <c r="F23" s="8"/>
      <c r="G23" s="8"/>
      <c r="H23" s="8"/>
      <c r="I23" s="10"/>
      <c r="J23" s="10"/>
      <c r="K23" s="10"/>
      <c r="L23" s="18"/>
      <c r="M23" s="18"/>
      <c r="N23" s="18"/>
      <c r="O23" s="19"/>
    </row>
    <row r="24" spans="1:15" ht="12.75" x14ac:dyDescent="0.2">
      <c r="A24" s="8"/>
      <c r="B24" s="9"/>
      <c r="C24" s="8"/>
      <c r="D24" s="8"/>
      <c r="E24" s="8"/>
      <c r="F24" s="8"/>
      <c r="G24" s="8"/>
      <c r="H24" s="8"/>
      <c r="I24" s="10"/>
      <c r="J24" s="10"/>
      <c r="K24" s="10"/>
      <c r="L24" s="18"/>
      <c r="M24" s="18"/>
      <c r="N24" s="18"/>
      <c r="O24" s="19"/>
    </row>
    <row r="25" spans="1:15" ht="12.75" x14ac:dyDescent="0.2">
      <c r="A25" s="8"/>
      <c r="B25" s="9"/>
      <c r="C25" s="8"/>
      <c r="D25" s="8"/>
      <c r="E25" s="8"/>
      <c r="F25" s="8"/>
      <c r="G25" s="8"/>
      <c r="H25" s="8"/>
      <c r="I25" s="10"/>
      <c r="J25" s="10"/>
      <c r="K25" s="10"/>
      <c r="L25" s="11"/>
      <c r="M25" s="11"/>
      <c r="N25" s="11"/>
      <c r="O25" s="10"/>
    </row>
    <row r="26" spans="1:15" ht="12.75" customHeight="1" x14ac:dyDescent="0.2">
      <c r="A26" s="8"/>
      <c r="B26" s="12" t="s">
        <v>32</v>
      </c>
      <c r="C26" s="8"/>
      <c r="D26" s="8"/>
      <c r="E26" s="8"/>
      <c r="F26" s="8"/>
      <c r="G26" s="8"/>
      <c r="H26" s="8"/>
      <c r="I26" s="10"/>
      <c r="J26" s="10"/>
      <c r="K26" s="10"/>
      <c r="L26" s="11"/>
      <c r="M26" s="11"/>
      <c r="N26" s="11"/>
      <c r="O26" s="10"/>
    </row>
    <row r="27" spans="1:15" ht="12.75" x14ac:dyDescent="0.2">
      <c r="B27" s="14" t="s">
        <v>34</v>
      </c>
      <c r="C27" s="1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2.75" x14ac:dyDescent="0.2">
      <c r="B28" s="4"/>
      <c r="C28" s="4"/>
      <c r="D28" s="4"/>
      <c r="E28" s="4"/>
      <c r="F28" s="4"/>
      <c r="G28" s="4"/>
      <c r="H28" s="8"/>
      <c r="I28" s="4"/>
      <c r="J28" s="4"/>
      <c r="K28" s="4"/>
      <c r="L28" s="4"/>
      <c r="M28" s="4"/>
      <c r="N28" s="4"/>
      <c r="O28" s="4"/>
    </row>
    <row r="29" spans="1:15" ht="12.75" x14ac:dyDescent="0.2">
      <c r="B29" s="4"/>
      <c r="C29" s="4"/>
      <c r="D29" s="4"/>
      <c r="E29" s="4"/>
      <c r="F29" s="4"/>
      <c r="G29" s="4"/>
      <c r="H29" s="8"/>
      <c r="I29" s="4"/>
      <c r="J29" s="4"/>
      <c r="K29" s="4"/>
      <c r="L29" s="4"/>
      <c r="M29" s="4"/>
      <c r="N29" s="4"/>
      <c r="O29" s="4"/>
    </row>
    <row r="30" spans="1:15" ht="12.75" x14ac:dyDescent="0.2">
      <c r="B30" s="4"/>
      <c r="C30" s="4"/>
      <c r="D30" s="4"/>
      <c r="E30" s="4"/>
      <c r="F30" s="4"/>
      <c r="G30" s="4"/>
      <c r="H30" s="8"/>
      <c r="I30" s="4"/>
      <c r="J30" s="4"/>
      <c r="K30" s="4"/>
      <c r="L30" s="4"/>
      <c r="M30" s="4"/>
      <c r="N30" s="4"/>
      <c r="O30" s="4"/>
    </row>
    <row r="31" spans="1:15" ht="25.5" x14ac:dyDescent="0.2">
      <c r="B31" s="4"/>
      <c r="C31" s="4"/>
      <c r="D31" s="4"/>
      <c r="E31" s="4"/>
      <c r="F31" s="4"/>
      <c r="G31" s="4"/>
      <c r="H31" s="8" t="s">
        <v>9</v>
      </c>
      <c r="I31" s="4"/>
      <c r="J31" s="4"/>
      <c r="K31" s="4"/>
      <c r="L31" s="4"/>
      <c r="M31" s="4"/>
      <c r="N31" s="4"/>
      <c r="O31" s="4"/>
    </row>
    <row r="32" spans="1:15" ht="25.5" x14ac:dyDescent="0.2">
      <c r="B32" s="4"/>
      <c r="C32" s="4"/>
      <c r="D32" s="4"/>
      <c r="E32" s="4"/>
      <c r="F32" s="4"/>
      <c r="G32" s="4"/>
      <c r="H32" s="8" t="s">
        <v>9</v>
      </c>
      <c r="I32" s="4"/>
      <c r="J32" s="4"/>
      <c r="K32" s="4"/>
      <c r="L32" s="4"/>
      <c r="M32" s="4"/>
      <c r="N32" s="4"/>
      <c r="O32" s="4"/>
    </row>
    <row r="33" spans="2:15" ht="25.5" x14ac:dyDescent="0.2">
      <c r="B33" s="4"/>
      <c r="C33" s="4"/>
      <c r="D33" s="4"/>
      <c r="E33" s="4"/>
      <c r="F33" s="4"/>
      <c r="G33" s="4"/>
      <c r="H33" s="8" t="s">
        <v>9</v>
      </c>
      <c r="I33" s="4"/>
      <c r="J33" s="4"/>
      <c r="K33" s="4"/>
      <c r="L33" s="4"/>
      <c r="M33" s="4"/>
      <c r="N33" s="4"/>
      <c r="O33" s="4"/>
    </row>
    <row r="34" spans="2:15" ht="25.5" x14ac:dyDescent="0.2">
      <c r="B34" s="4"/>
      <c r="C34" s="4"/>
      <c r="D34" s="4"/>
      <c r="E34" s="4"/>
      <c r="F34" s="4"/>
      <c r="G34" s="4"/>
      <c r="H34" s="8" t="s">
        <v>9</v>
      </c>
      <c r="I34" s="4"/>
      <c r="J34" s="4"/>
      <c r="K34" s="4"/>
      <c r="L34" s="4"/>
      <c r="M34" s="4"/>
      <c r="N34" s="4"/>
      <c r="O34" s="4"/>
    </row>
    <row r="35" spans="2:15" ht="25.5" x14ac:dyDescent="0.2">
      <c r="B35" s="4"/>
      <c r="C35" s="4"/>
      <c r="D35" s="4"/>
      <c r="E35" s="4"/>
      <c r="F35" s="4"/>
      <c r="G35" s="4"/>
      <c r="H35" s="8" t="s">
        <v>9</v>
      </c>
      <c r="I35" s="4"/>
      <c r="J35" s="4"/>
      <c r="K35" s="4"/>
      <c r="L35" s="4"/>
      <c r="M35" s="4"/>
      <c r="N35" s="4"/>
      <c r="O35" s="4"/>
    </row>
    <row r="36" spans="2:15" ht="25.5" x14ac:dyDescent="0.2">
      <c r="B36" s="4"/>
      <c r="C36" s="4"/>
      <c r="D36" s="4"/>
      <c r="E36" s="4"/>
      <c r="F36" s="4"/>
      <c r="G36" s="4"/>
      <c r="H36" s="8" t="s">
        <v>9</v>
      </c>
      <c r="I36" s="4"/>
      <c r="J36" s="4"/>
      <c r="K36" s="4"/>
      <c r="L36" s="4"/>
      <c r="M36" s="4"/>
      <c r="N36" s="4"/>
      <c r="O36" s="4"/>
    </row>
  </sheetData>
  <sortState ref="A16:O22">
    <sortCondition ref="A16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52"/>
  <sheetViews>
    <sheetView topLeftCell="A13" zoomScale="80" zoomScaleNormal="80" workbookViewId="0">
      <selection activeCell="N21" sqref="N21"/>
    </sheetView>
  </sheetViews>
  <sheetFormatPr defaultRowHeight="12" x14ac:dyDescent="0.2"/>
  <cols>
    <col min="1" max="1" width="7.1640625" customWidth="1"/>
    <col min="3" max="3" width="39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134" t="s">
        <v>30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</row>
    <row r="4" spans="1:15" ht="15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x14ac:dyDescent="0.2">
      <c r="A5" s="135" t="s">
        <v>28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5" ht="15" x14ac:dyDescent="0.2">
      <c r="A6" s="135" t="s">
        <v>29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</row>
    <row r="7" spans="1:15" ht="15" x14ac:dyDescent="0.25">
      <c r="A7" s="136" t="s">
        <v>31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</row>
    <row r="8" spans="1:15" ht="15" x14ac:dyDescent="0.2">
      <c r="A8" s="133" t="s">
        <v>32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</row>
    <row r="9" spans="1:15" ht="15" customHeight="1" x14ac:dyDescent="0.2">
      <c r="A9" s="133" t="s">
        <v>33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"/>
      <c r="M9" s="1"/>
      <c r="N9" s="1"/>
      <c r="O9" s="1"/>
    </row>
    <row r="10" spans="1:15" ht="14.25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</row>
    <row r="11" spans="1:15" ht="14.25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</row>
    <row r="12" spans="1:15" ht="14.25" x14ac:dyDescent="0.2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</row>
    <row r="13" spans="1:15" ht="12.75" x14ac:dyDescent="0.2">
      <c r="A13" s="132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</row>
    <row r="14" spans="1:15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5" t="s">
        <v>1</v>
      </c>
      <c r="C15" s="20" t="s">
        <v>2</v>
      </c>
      <c r="D15" s="26" t="s">
        <v>11</v>
      </c>
      <c r="E15" s="20" t="s">
        <v>3</v>
      </c>
      <c r="F15" s="27" t="s">
        <v>13</v>
      </c>
      <c r="G15" s="27" t="s">
        <v>14</v>
      </c>
      <c r="H15" s="20" t="s">
        <v>4</v>
      </c>
      <c r="I15" s="28" t="s">
        <v>17</v>
      </c>
      <c r="J15" s="20" t="s">
        <v>18</v>
      </c>
      <c r="K15" s="20" t="s">
        <v>19</v>
      </c>
      <c r="L15" s="20" t="s">
        <v>5</v>
      </c>
      <c r="M15" s="20" t="s">
        <v>6</v>
      </c>
      <c r="N15" s="20" t="s">
        <v>7</v>
      </c>
      <c r="O15" s="17" t="s">
        <v>10</v>
      </c>
    </row>
    <row r="16" spans="1:15" s="76" customFormat="1" ht="48" customHeight="1" thickBot="1" x14ac:dyDescent="0.3">
      <c r="A16" s="73">
        <v>1</v>
      </c>
      <c r="B16" s="74" t="str">
        <f>'[1]7-8 класс'!B11</f>
        <v>Ф-7-1</v>
      </c>
      <c r="C16" s="75" t="s">
        <v>39</v>
      </c>
      <c r="D16" s="56" t="s">
        <v>12</v>
      </c>
      <c r="E16" s="56" t="s">
        <v>35</v>
      </c>
      <c r="F16" s="56">
        <f>'[1]7-8 класс'!F11</f>
        <v>7</v>
      </c>
      <c r="G16" s="56">
        <f>'[1]7-8 класс'!G11</f>
        <v>7</v>
      </c>
      <c r="H16" s="97" t="str">
        <f>'[1]7-8 класс'!H11</f>
        <v>Алексеева Ангелина Николаевна, Ильина Эльвира Аркадьевна</v>
      </c>
      <c r="I16" s="102">
        <v>18.75</v>
      </c>
      <c r="J16" s="102">
        <v>40</v>
      </c>
      <c r="K16" s="102">
        <v>33.799999999999997</v>
      </c>
      <c r="L16" s="98">
        <v>92.55</v>
      </c>
      <c r="M16" s="98">
        <v>100</v>
      </c>
      <c r="N16" s="98">
        <v>93</v>
      </c>
      <c r="O16" s="111" t="s">
        <v>16</v>
      </c>
    </row>
    <row r="17" spans="1:15" s="53" customFormat="1" ht="47.25" customHeight="1" x14ac:dyDescent="0.25">
      <c r="A17" s="71">
        <v>2</v>
      </c>
      <c r="B17" s="74" t="str">
        <f>'[1]7-8 класс'!B12</f>
        <v>Ф-7-2</v>
      </c>
      <c r="C17" s="94" t="s">
        <v>40</v>
      </c>
      <c r="D17" s="56" t="s">
        <v>12</v>
      </c>
      <c r="E17" s="56" t="s">
        <v>35</v>
      </c>
      <c r="F17" s="56">
        <f>'[1]7-8 класс'!F12</f>
        <v>7</v>
      </c>
      <c r="G17" s="56">
        <f>'[1]7-8 класс'!G12</f>
        <v>7</v>
      </c>
      <c r="H17" s="97" t="str">
        <f>'[1]7-8 класс'!H12</f>
        <v>Алексеева Ангелина Николаевна, Ильина Эльвира Аркадьевна</v>
      </c>
      <c r="I17" s="103">
        <v>16.25</v>
      </c>
      <c r="J17" s="103">
        <v>27.2</v>
      </c>
      <c r="K17" s="103">
        <v>45.55</v>
      </c>
      <c r="L17" s="98">
        <v>89</v>
      </c>
      <c r="M17" s="99">
        <v>100</v>
      </c>
      <c r="N17" s="99">
        <v>89</v>
      </c>
      <c r="O17" s="110" t="s">
        <v>36</v>
      </c>
    </row>
    <row r="18" spans="1:15" s="53" customFormat="1" ht="47.25" customHeight="1" x14ac:dyDescent="0.25">
      <c r="A18" s="54">
        <v>3</v>
      </c>
      <c r="B18" s="55" t="str">
        <f>'[1]7-8 класс'!B13</f>
        <v>Ф-7-3</v>
      </c>
      <c r="C18" s="95" t="str">
        <f>'[1]7-8 класс'!C13</f>
        <v>Казаков Матвей Леонидович</v>
      </c>
      <c r="D18" s="56" t="s">
        <v>12</v>
      </c>
      <c r="E18" s="56" t="s">
        <v>35</v>
      </c>
      <c r="F18" s="57">
        <f>'[1]7-8 класс'!F13</f>
        <v>7</v>
      </c>
      <c r="G18" s="57">
        <f>'[1]7-8 класс'!G13</f>
        <v>7</v>
      </c>
      <c r="H18" s="97" t="str">
        <f>'[1]7-8 класс'!H13</f>
        <v>Алексеева Ангелина Николаевна, Ильина Эльвира Аркадьевна</v>
      </c>
      <c r="I18" s="104">
        <v>9.16</v>
      </c>
      <c r="J18" s="105">
        <v>25.1</v>
      </c>
      <c r="K18" s="105">
        <v>27.4</v>
      </c>
      <c r="L18" s="106">
        <v>61.6</v>
      </c>
      <c r="M18" s="100">
        <v>100</v>
      </c>
      <c r="N18" s="100">
        <v>62</v>
      </c>
      <c r="O18" s="112" t="s">
        <v>26</v>
      </c>
    </row>
    <row r="19" spans="1:15" s="76" customFormat="1" ht="47.25" customHeight="1" x14ac:dyDescent="0.25">
      <c r="A19" s="59">
        <v>4</v>
      </c>
      <c r="B19" s="60" t="str">
        <f>'[1]7-8 класс'!B14</f>
        <v>Ф-7-4</v>
      </c>
      <c r="C19" s="95" t="s">
        <v>43</v>
      </c>
      <c r="D19" s="56" t="s">
        <v>12</v>
      </c>
      <c r="E19" s="56" t="s">
        <v>35</v>
      </c>
      <c r="F19" s="61">
        <f>'[1]7-8 класс'!F14</f>
        <v>7</v>
      </c>
      <c r="G19" s="61">
        <f>'[1]7-8 класс'!G14</f>
        <v>7</v>
      </c>
      <c r="H19" s="97" t="str">
        <f>'[1]7-8 класс'!H14</f>
        <v>Алексеева Ангелина Николаевна, Ильина Эльвира Аркадьевна</v>
      </c>
      <c r="I19" s="107">
        <v>11.25</v>
      </c>
      <c r="J19" s="107">
        <v>19.600000000000001</v>
      </c>
      <c r="K19" s="107">
        <v>28.3</v>
      </c>
      <c r="L19" s="101">
        <v>59.15</v>
      </c>
      <c r="M19" s="101">
        <v>100</v>
      </c>
      <c r="N19" s="101">
        <v>59</v>
      </c>
      <c r="O19" s="112" t="s">
        <v>26</v>
      </c>
    </row>
    <row r="20" spans="1:15" s="53" customFormat="1" ht="47.25" customHeight="1" x14ac:dyDescent="0.25">
      <c r="A20" s="59">
        <v>5</v>
      </c>
      <c r="B20" s="60" t="str">
        <f>'[1]7-8 класс'!B15</f>
        <v>Ф-7-5</v>
      </c>
      <c r="C20" s="96" t="s">
        <v>37</v>
      </c>
      <c r="D20" s="56" t="s">
        <v>12</v>
      </c>
      <c r="E20" s="56" t="s">
        <v>35</v>
      </c>
      <c r="F20" s="61">
        <f>'[1]7-8 класс'!F15</f>
        <v>7</v>
      </c>
      <c r="G20" s="61">
        <f>'[1]7-8 класс'!G15</f>
        <v>7</v>
      </c>
      <c r="H20" s="108" t="str">
        <f>'[1]7-8 класс'!H15</f>
        <v>Алексеева Ангелина Николаевна, Ильина Эльвира Аркадьевна</v>
      </c>
      <c r="I20" s="107">
        <v>17.079999999999998</v>
      </c>
      <c r="J20" s="107">
        <v>26.8</v>
      </c>
      <c r="K20" s="107">
        <v>43.3</v>
      </c>
      <c r="L20" s="101">
        <v>87.18</v>
      </c>
      <c r="M20" s="101">
        <v>100</v>
      </c>
      <c r="N20" s="101">
        <v>87</v>
      </c>
      <c r="O20" s="110" t="s">
        <v>36</v>
      </c>
    </row>
    <row r="21" spans="1:15" s="53" customFormat="1" ht="47.25" customHeight="1" x14ac:dyDescent="0.25">
      <c r="A21" s="59">
        <v>6</v>
      </c>
      <c r="B21" s="60" t="str">
        <f>'[1]7-8 класс'!B16</f>
        <v>Ф-7-6</v>
      </c>
      <c r="C21" s="41" t="s">
        <v>38</v>
      </c>
      <c r="D21" s="56" t="s">
        <v>12</v>
      </c>
      <c r="E21" s="56" t="s">
        <v>35</v>
      </c>
      <c r="F21" s="61">
        <f>'[1]7-8 класс'!F16</f>
        <v>7</v>
      </c>
      <c r="G21" s="61">
        <f>'[1]7-8 класс'!G16</f>
        <v>7</v>
      </c>
      <c r="H21" s="108" t="str">
        <f>'[1]7-8 класс'!H16</f>
        <v>Алексеева Ангелина Николаевна, Ильина Эльвира Аркадьевна</v>
      </c>
      <c r="I21" s="107">
        <v>14.58</v>
      </c>
      <c r="J21" s="107">
        <v>23.7</v>
      </c>
      <c r="K21" s="107">
        <v>39.65</v>
      </c>
      <c r="L21" s="101">
        <v>77.930000000000007</v>
      </c>
      <c r="M21" s="101">
        <v>100</v>
      </c>
      <c r="N21" s="101">
        <v>78</v>
      </c>
      <c r="O21" s="110" t="s">
        <v>36</v>
      </c>
    </row>
    <row r="22" spans="1:15" ht="12.75" customHeight="1" x14ac:dyDescent="0.2">
      <c r="A22" s="36">
        <v>7</v>
      </c>
      <c r="B22" s="93" t="str">
        <f>'[1]7-8 класс'!B17</f>
        <v>Ф-8-7</v>
      </c>
      <c r="C22" s="54" t="s">
        <v>41</v>
      </c>
      <c r="D22" s="54" t="str">
        <f>$D$21</f>
        <v>г. Чебоксары</v>
      </c>
      <c r="E22" s="56" t="s">
        <v>35</v>
      </c>
      <c r="F22" s="54">
        <f>'[1]7-8 класс'!F17</f>
        <v>8</v>
      </c>
      <c r="G22" s="54">
        <f>'[1]7-8 класс'!G17</f>
        <v>8</v>
      </c>
      <c r="H22" s="109" t="str">
        <f>'[1]7-8 класс'!H17</f>
        <v>Алексеева Ангелина Николаевна, Ильина Эльвира Аркадьевна</v>
      </c>
      <c r="I22" s="105">
        <v>10.83</v>
      </c>
      <c r="J22" s="105">
        <v>20.6</v>
      </c>
      <c r="K22" s="105">
        <v>30.46</v>
      </c>
      <c r="L22" s="100">
        <v>61.89</v>
      </c>
      <c r="M22" s="100">
        <v>100</v>
      </c>
      <c r="N22" s="100">
        <v>62</v>
      </c>
      <c r="O22" s="110" t="s">
        <v>26</v>
      </c>
    </row>
    <row r="23" spans="1:15" ht="12.75" customHeight="1" x14ac:dyDescent="0.2">
      <c r="A23" s="36">
        <v>8</v>
      </c>
      <c r="B23" s="93" t="str">
        <f>'[1]7-8 класс'!B18</f>
        <v>Ф-8-8</v>
      </c>
      <c r="C23" s="54" t="s">
        <v>42</v>
      </c>
      <c r="D23" s="54" t="str">
        <f>$D$21</f>
        <v>г. Чебоксары</v>
      </c>
      <c r="E23" s="56" t="s">
        <v>35</v>
      </c>
      <c r="F23" s="54">
        <f>'[1]7-8 класс'!F18</f>
        <v>8</v>
      </c>
      <c r="G23" s="54">
        <f>'[1]7-8 класс'!G18</f>
        <v>8</v>
      </c>
      <c r="H23" s="109" t="str">
        <f>'[1]7-8 класс'!H18</f>
        <v>Алексеева Ангелина Николаевна, Ильина Эльвира Аркадьевна</v>
      </c>
      <c r="I23" s="105">
        <v>17.91</v>
      </c>
      <c r="J23" s="105">
        <v>33.6</v>
      </c>
      <c r="K23" s="105">
        <v>40</v>
      </c>
      <c r="L23" s="100">
        <v>91.51</v>
      </c>
      <c r="M23" s="100">
        <v>100</v>
      </c>
      <c r="N23" s="100">
        <v>92</v>
      </c>
      <c r="O23" s="110" t="s">
        <v>36</v>
      </c>
    </row>
    <row r="25" spans="1:15" ht="12.75" x14ac:dyDescent="0.2">
      <c r="A25" s="8"/>
      <c r="B25" s="9"/>
      <c r="C25" s="8"/>
      <c r="D25" s="8"/>
      <c r="E25" s="8"/>
      <c r="F25" s="8"/>
      <c r="G25" s="8"/>
      <c r="H25" s="8"/>
      <c r="I25" s="10"/>
      <c r="J25" s="10"/>
      <c r="K25" s="10"/>
      <c r="L25" s="11"/>
      <c r="M25" s="11"/>
      <c r="N25" s="11"/>
      <c r="O25" s="10"/>
    </row>
    <row r="26" spans="1:15" ht="12.75" x14ac:dyDescent="0.2">
      <c r="A26" s="8"/>
      <c r="B26" s="12" t="s">
        <v>8</v>
      </c>
      <c r="C26" s="8"/>
      <c r="D26" s="8"/>
      <c r="E26" s="8"/>
      <c r="F26" s="8"/>
      <c r="G26" s="8"/>
      <c r="H26" s="8"/>
      <c r="I26" s="10"/>
      <c r="J26" s="10"/>
      <c r="K26" s="10"/>
      <c r="L26" s="11"/>
      <c r="M26" s="11"/>
      <c r="N26" s="11"/>
      <c r="O26" s="10"/>
    </row>
    <row r="27" spans="1:15" ht="12.75" x14ac:dyDescent="0.2">
      <c r="B27" s="14" t="s">
        <v>34</v>
      </c>
      <c r="C27" s="1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2.75" x14ac:dyDescent="0.2">
      <c r="B28" s="4"/>
      <c r="C28" s="4"/>
      <c r="D28" s="4"/>
      <c r="E28" s="4"/>
      <c r="F28" s="4"/>
      <c r="G28" s="4"/>
      <c r="H28" s="8"/>
      <c r="I28" s="4"/>
      <c r="J28" s="4"/>
      <c r="K28" s="4"/>
      <c r="L28" s="4"/>
      <c r="M28" s="4"/>
      <c r="N28" s="4"/>
      <c r="O28" s="4"/>
    </row>
    <row r="29" spans="1:15" ht="12.75" x14ac:dyDescent="0.2">
      <c r="B29" s="4"/>
      <c r="C29" s="4"/>
      <c r="D29" s="4"/>
      <c r="E29" s="4"/>
      <c r="F29" s="4"/>
      <c r="G29" s="4"/>
      <c r="H29" s="8"/>
      <c r="I29" s="4"/>
      <c r="J29" s="4"/>
      <c r="K29" s="4"/>
      <c r="L29" s="4"/>
      <c r="M29" s="4"/>
      <c r="N29" s="4"/>
      <c r="O29" s="4"/>
    </row>
    <row r="30" spans="1:15" ht="12.75" x14ac:dyDescent="0.2">
      <c r="B30" s="4"/>
      <c r="C30" s="4"/>
      <c r="D30" s="4"/>
      <c r="E30" s="4"/>
      <c r="F30" s="4"/>
      <c r="G30" s="4"/>
      <c r="H30" s="8"/>
      <c r="I30" s="4"/>
      <c r="J30" s="4"/>
      <c r="K30" s="4"/>
      <c r="L30" s="4"/>
      <c r="M30" s="4"/>
      <c r="N30" s="4"/>
      <c r="O30" s="4"/>
    </row>
    <row r="31" spans="1:15" ht="25.5" x14ac:dyDescent="0.2">
      <c r="B31" s="4"/>
      <c r="C31" s="4"/>
      <c r="D31" s="4"/>
      <c r="E31" s="4"/>
      <c r="F31" s="4"/>
      <c r="G31" s="4"/>
      <c r="H31" s="8" t="s">
        <v>9</v>
      </c>
      <c r="I31" s="4"/>
      <c r="J31" s="4"/>
      <c r="K31" s="4"/>
      <c r="L31" s="4"/>
      <c r="M31" s="4"/>
      <c r="N31" s="4"/>
      <c r="O31" s="4"/>
    </row>
    <row r="32" spans="1:15" ht="25.5" x14ac:dyDescent="0.2">
      <c r="B32" s="4"/>
      <c r="C32" s="4"/>
      <c r="D32" s="4"/>
      <c r="E32" s="4"/>
      <c r="F32" s="4"/>
      <c r="G32" s="4"/>
      <c r="H32" s="8" t="s">
        <v>9</v>
      </c>
      <c r="I32" s="4"/>
      <c r="J32" s="4"/>
      <c r="K32" s="4"/>
      <c r="L32" s="4"/>
      <c r="M32" s="4"/>
      <c r="N32" s="4"/>
      <c r="O32" s="4"/>
    </row>
    <row r="33" spans="2:15" ht="25.5" x14ac:dyDescent="0.2">
      <c r="B33" s="4"/>
      <c r="C33" s="4"/>
      <c r="D33" s="4"/>
      <c r="E33" s="4"/>
      <c r="F33" s="4"/>
      <c r="G33" s="4"/>
      <c r="H33" s="8" t="s">
        <v>9</v>
      </c>
      <c r="I33" s="4"/>
      <c r="J33" s="4"/>
      <c r="K33" s="4"/>
      <c r="L33" s="4"/>
      <c r="M33" s="4"/>
      <c r="N33" s="4"/>
      <c r="O33" s="4"/>
    </row>
    <row r="34" spans="2:15" ht="25.5" x14ac:dyDescent="0.2">
      <c r="B34" s="4"/>
      <c r="C34" s="4"/>
      <c r="D34" s="4"/>
      <c r="E34" s="4"/>
      <c r="F34" s="4"/>
      <c r="G34" s="4"/>
      <c r="H34" s="8" t="s">
        <v>9</v>
      </c>
      <c r="I34" s="4"/>
      <c r="J34" s="4"/>
      <c r="K34" s="4"/>
      <c r="L34" s="4"/>
      <c r="M34" s="4"/>
      <c r="N34" s="4"/>
      <c r="O34" s="4"/>
    </row>
    <row r="35" spans="2:15" ht="25.5" x14ac:dyDescent="0.2">
      <c r="B35" s="4"/>
      <c r="C35" s="4"/>
      <c r="D35" s="4"/>
      <c r="E35" s="4"/>
      <c r="F35" s="4"/>
      <c r="G35" s="4"/>
      <c r="H35" s="8" t="s">
        <v>9</v>
      </c>
      <c r="I35" s="4"/>
      <c r="J35" s="4"/>
      <c r="K35" s="4"/>
      <c r="L35" s="4"/>
      <c r="M35" s="4"/>
      <c r="N35" s="4"/>
      <c r="O35" s="4"/>
    </row>
    <row r="36" spans="2:15" ht="25.5" x14ac:dyDescent="0.2">
      <c r="B36" s="4"/>
      <c r="C36" s="4"/>
      <c r="D36" s="4"/>
      <c r="E36" s="4"/>
      <c r="F36" s="4"/>
      <c r="G36" s="4"/>
      <c r="H36" s="8" t="s">
        <v>9</v>
      </c>
      <c r="I36" s="4"/>
      <c r="J36" s="4"/>
      <c r="K36" s="4"/>
      <c r="L36" s="4"/>
      <c r="M36" s="4"/>
      <c r="N36" s="4"/>
      <c r="O36" s="4"/>
    </row>
    <row r="52" spans="1:15" ht="12.75" x14ac:dyDescent="0.2">
      <c r="A52" s="137"/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</row>
  </sheetData>
  <sortState ref="A16:O21">
    <sortCondition ref="A16"/>
  </sortState>
  <mergeCells count="11">
    <mergeCell ref="A52:O52"/>
    <mergeCell ref="A10:O10"/>
    <mergeCell ref="A11:O11"/>
    <mergeCell ref="A12:O12"/>
    <mergeCell ref="A13:O13"/>
    <mergeCell ref="A9:K9"/>
    <mergeCell ref="A3:O3"/>
    <mergeCell ref="A5:O5"/>
    <mergeCell ref="A6:O6"/>
    <mergeCell ref="A7:O7"/>
    <mergeCell ref="A8:O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5-6 девушки</vt:lpstr>
      <vt:lpstr>5-6 юноши</vt:lpstr>
      <vt:lpstr>7 - 8 девушки</vt:lpstr>
      <vt:lpstr>9-11 юноши</vt:lpstr>
      <vt:lpstr>9 - 11 девушки</vt:lpstr>
      <vt:lpstr>7 -8 юноши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2017-09-14T09:56:11Z</cp:lastPrinted>
  <dcterms:created xsi:type="dcterms:W3CDTF">2017-09-13T09:18:13Z</dcterms:created>
  <dcterms:modified xsi:type="dcterms:W3CDTF">2026-10-06T07:04:41Z</dcterms:modified>
</cp:coreProperties>
</file>