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 activeTab="2"/>
  </bookViews>
  <sheets>
    <sheet name="7-8 класс" sheetId="1" r:id="rId1"/>
    <sheet name="9 класс" sheetId="2" r:id="rId2"/>
    <sheet name="10-11 класс" sheetId="3" r:id="rId3"/>
  </sheets>
  <definedNames>
    <definedName name="_xlnm._FilterDatabase" localSheetId="0" hidden="1">'7-8 класс'!$A$11:$N$15</definedName>
    <definedName name="_xlnm._FilterDatabase" localSheetId="1" hidden="1">'9 класс'!$A$13:$N$13</definedName>
  </definedNames>
  <calcPr calcId="162913"/>
</workbook>
</file>

<file path=xl/calcChain.xml><?xml version="1.0" encoding="utf-8"?>
<calcChain xmlns="http://schemas.openxmlformats.org/spreadsheetml/2006/main">
  <c r="M18" i="3" l="1"/>
  <c r="M17" i="3"/>
  <c r="M16" i="3"/>
  <c r="M15" i="3"/>
  <c r="M14" i="3"/>
  <c r="M14" i="2" l="1"/>
  <c r="M15" i="2"/>
  <c r="M16" i="2"/>
  <c r="M17" i="2"/>
  <c r="M12" i="1"/>
  <c r="M13" i="1"/>
  <c r="M15" i="1"/>
  <c r="M14" i="1"/>
  <c r="M18" i="2" l="1"/>
</calcChain>
</file>

<file path=xl/sharedStrings.xml><?xml version="1.0" encoding="utf-8"?>
<sst xmlns="http://schemas.openxmlformats.org/spreadsheetml/2006/main" count="169" uniqueCount="61">
  <si>
    <t>№</t>
  </si>
  <si>
    <t>Шифр</t>
  </si>
  <si>
    <t>Ф.И.О. участника (полностью)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</si>
  <si>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</si>
  <si>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</si>
  <si>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</si>
  <si>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</si>
  <si>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</si>
  <si>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</si>
  <si>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</si>
  <si>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</si>
  <si>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</si>
  <si>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г. Чебоксары</t>
  </si>
  <si>
    <t>Теория</t>
  </si>
  <si>
    <t>Практика</t>
  </si>
  <si>
    <t xml:space="preserve">Место проведения: </t>
  </si>
  <si>
    <t>Председатель жюри:</t>
  </si>
  <si>
    <r>
      <t xml:space="preserve">Протокол школьного этапа этапа всероссийской олимпиады школьников по ОБЗР  в 2026-2027 уч.г., </t>
    </r>
    <r>
      <rPr>
        <b/>
        <i/>
        <sz val="11"/>
        <rFont val="Arial"/>
        <family val="2"/>
        <charset val="204"/>
      </rPr>
      <t xml:space="preserve">9 </t>
    </r>
    <r>
      <rPr>
        <b/>
        <sz val="11"/>
        <rFont val="Arial"/>
        <family val="2"/>
        <charset val="204"/>
      </rPr>
      <t>класс</t>
    </r>
  </si>
  <si>
    <t>Протокол школьного этапа этапа всероссийской олимпиады школьников по ОБЗР  в 2026-2027 уч.г., 10-11 классы</t>
  </si>
  <si>
    <t>ОБЗР-000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</si>
  <si>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4</t>
    </r>
  </si>
  <si>
    <t>Дата проведения: 25.09.2026</t>
  </si>
  <si>
    <t>МБОУ " СОШ № 41"г. Чебоксары</t>
  </si>
  <si>
    <t>МБОУ "СОШ № 41" г. Чебоксары</t>
  </si>
  <si>
    <t>ОБЗР-001</t>
  </si>
  <si>
    <t>ОБЗР-002</t>
  </si>
  <si>
    <t>ОБЗР-003</t>
  </si>
  <si>
    <t>участник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</si>
  <si>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5</t>
    </r>
  </si>
  <si>
    <t>Место проведения: МБОУ "СОШ № 41" г. Чебоксары</t>
  </si>
  <si>
    <t>ОБЗР-004</t>
  </si>
  <si>
    <t>Пахмутов Алексей Дмитриевич</t>
  </si>
  <si>
    <t>Воржаков Егор Александрович</t>
  </si>
  <si>
    <t>Сергеев Ярослав Савельевич</t>
  </si>
  <si>
    <t>Степанова Мария Александровна</t>
  </si>
  <si>
    <t>Волин Антон Михайлович</t>
  </si>
  <si>
    <t>Гурьева А.А.</t>
  </si>
  <si>
    <t>призер</t>
  </si>
  <si>
    <t>Ильина Э.А, Гурьева А.А.</t>
  </si>
  <si>
    <t>Ильина Э.А.,Гурьева А.А.</t>
  </si>
  <si>
    <t>Егоров Роман Евгеньевич</t>
  </si>
  <si>
    <t>Михайлов Кирилл Олегович</t>
  </si>
  <si>
    <t>Андреев Артем Андреевич</t>
  </si>
  <si>
    <t>Паркаева Екатерина Алексеевна</t>
  </si>
  <si>
    <t>Таптыгин Артемий Димович</t>
  </si>
  <si>
    <t>Казаков Матвей Леонидович</t>
  </si>
  <si>
    <t>Кутузов Никита Михайлович</t>
  </si>
  <si>
    <t>Ишуткин Игнат Алексеевич</t>
  </si>
  <si>
    <t>Степанов Даниил Евгеньевич</t>
  </si>
  <si>
    <t>Гурьева Алла Александровна</t>
  </si>
  <si>
    <t>Председатель жюри: Венедиктов Сергей Николаевич, учитель</t>
  </si>
  <si>
    <t>Члены жюри:  Алексеева Ангелина Николаевна, учитель</t>
  </si>
  <si>
    <t>Гурьева Алла Александровна, учитель</t>
  </si>
  <si>
    <t>Ильина Эльвира Аркадьевна, учитель</t>
  </si>
  <si>
    <t>Венедиктов С.Н.</t>
  </si>
  <si>
    <t>Члены жюри:</t>
  </si>
  <si>
    <t>Ильина Э.А.</t>
  </si>
  <si>
    <t>Алексеева А.Н.</t>
  </si>
  <si>
    <r>
      <t xml:space="preserve">Протокол школьного этапа этапа всероссийской олимпиады школьников по ОБЗР  в 2026-2027 уч.г., </t>
    </r>
    <r>
      <rPr>
        <b/>
        <i/>
        <sz val="14"/>
        <rFont val="Arial"/>
        <family val="2"/>
        <charset val="204"/>
      </rPr>
      <t>7-8</t>
    </r>
    <r>
      <rPr>
        <b/>
        <sz val="14"/>
        <rFont val="Arial"/>
        <family val="2"/>
        <charset val="204"/>
      </rPr>
      <t xml:space="preserve"> классы</t>
    </r>
  </si>
  <si>
    <r>
      <t>Количество участников:</t>
    </r>
    <r>
      <rPr>
        <b/>
        <i/>
        <sz val="12"/>
        <rFont val="Arial"/>
        <family val="2"/>
        <charset val="204"/>
      </rPr>
      <t xml:space="preserve"> 4</t>
    </r>
  </si>
  <si>
    <t>Место проведения: МБОУ " СОШ № 41"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</si>
</sst>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3" fillId="0" borderId="0" xfId="1" applyFont="1" applyAlignment="1">
      <alignment horizontal="left" wrapText="1"/>
    </xf>
    <xf numFmtId="0" fontId="3" fillId="0" borderId="0" xfId="1" applyFont="1"/>
    <xf numFmtId="0" fontId="4" fillId="0" borderId="0" xfId="0" applyFont="1"/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1" fillId="0" borderId="1" xfId="1" applyBorder="1" applyAlignment="1">
      <alignment horizontal="center" vertical="top" wrapText="1"/>
    </xf>
    <xf numFmtId="0" fontId="6" fillId="0" borderId="1" xfId="0" applyFont="1" applyBorder="1" applyAlignment="1">
      <alignment horizontal="left" wrapText="1"/>
    </xf>
    <xf numFmtId="1" fontId="1" fillId="0" borderId="1" xfId="1" applyNumberForma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2" fillId="0" borderId="0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2" fillId="0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2" applyFont="1" applyBorder="1" applyAlignment="1">
      <alignment horizontal="center" vertical="top" wrapText="1"/>
    </xf>
    <xf numFmtId="0" fontId="1" fillId="0" borderId="1" xfId="2" applyFont="1" applyBorder="1" applyAlignment="1">
      <alignment vertical="top" wrapText="1"/>
    </xf>
    <xf numFmtId="0" fontId="1" fillId="0" borderId="1" xfId="2" applyFont="1" applyBorder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2" applyFont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left" vertical="center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 vertical="top" wrapText="1"/>
    </xf>
    <xf numFmtId="14" fontId="2" fillId="0" borderId="0" xfId="1" applyNumberFormat="1" applyFont="1" applyAlignment="1">
      <alignment horizontal="left" vertical="top"/>
    </xf>
    <xf numFmtId="0" fontId="2" fillId="0" borderId="0" xfId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1" applyFont="1" applyAlignment="1">
      <alignment horizontal="center" vertical="top" wrapText="1"/>
    </xf>
    <xf numFmtId="0" fontId="11" fillId="0" borderId="0" xfId="0" applyFont="1"/>
    <xf numFmtId="0" fontId="9" fillId="0" borderId="0" xfId="1" applyFont="1" applyAlignment="1">
      <alignment horizontal="center" vertical="top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horizontal="left" vertical="top"/>
    </xf>
    <xf numFmtId="0" fontId="9" fillId="0" borderId="0" xfId="1" applyFont="1" applyAlignment="1"/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1" fillId="0" borderId="1" xfId="2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 wrapText="1"/>
    </xf>
    <xf numFmtId="0" fontId="12" fillId="0" borderId="0" xfId="0" applyFont="1"/>
  </cellXfs>
  <cellStyles count="3">
    <cellStyle name="Обычный" xfId="0" builtinId="0"/>
    <cellStyle name="Обычный 4" xfId="1"/>
    <cellStyle name="Обычный 4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4"/>
  <sheetViews>
    <sheetView zoomScale="90" zoomScaleNormal="90" workbookViewId="0">
      <selection activeCell="A20" sqref="A20:XFD24"/>
    </sheetView>
  </sheetViews>
  <sheetFormatPr defaultRowHeight="14.25" x14ac:dyDescent="0.2"/>
  <cols>
    <col min="1" max="1" width="6.7109375" style="3" customWidth="1"/>
    <col min="2" max="2" width="10" style="14" customWidth="1"/>
    <col min="3" max="3" width="27.85546875" style="7" customWidth="1"/>
    <col min="4" max="4" width="22.42578125" style="11" customWidth="1"/>
    <col min="5" max="5" width="22" style="11" customWidth="1"/>
    <col min="6" max="6" width="11.7109375" style="13" customWidth="1"/>
    <col min="7" max="7" width="11.7109375" style="12" customWidth="1"/>
    <col min="8" max="8" width="28.42578125" style="11" customWidth="1"/>
    <col min="9" max="9" width="9.140625" style="12"/>
    <col min="10" max="10" width="10.7109375" style="13" customWidth="1"/>
    <col min="11" max="12" width="9.140625" style="13"/>
    <col min="13" max="13" width="10.7109375" style="13" customWidth="1"/>
    <col min="14" max="14" width="18.5703125" style="13" customWidth="1"/>
    <col min="15" max="16384" width="9.140625" style="3"/>
  </cols>
  <sheetData>
    <row r="2" spans="1:14" s="56" customFormat="1" ht="18" x14ac:dyDescent="0.2">
      <c r="A2" s="55" t="s">
        <v>58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s="56" customFormat="1" ht="15.75" x14ac:dyDescent="0.2">
      <c r="A3" s="57"/>
      <c r="B3" s="58"/>
      <c r="C3" s="58"/>
      <c r="D3" s="58"/>
      <c r="E3" s="58"/>
      <c r="F3" s="57"/>
      <c r="G3" s="57"/>
      <c r="H3" s="58"/>
      <c r="I3" s="57"/>
      <c r="J3" s="57"/>
      <c r="K3" s="57"/>
      <c r="L3" s="57"/>
      <c r="M3" s="57"/>
      <c r="N3" s="57"/>
    </row>
    <row r="4" spans="1:14" s="56" customFormat="1" ht="15.75" x14ac:dyDescent="0.2">
      <c r="A4" s="59" t="s">
        <v>59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4" s="56" customFormat="1" ht="15.75" x14ac:dyDescent="0.2">
      <c r="A5" s="59" t="s">
        <v>21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4" s="56" customFormat="1" ht="15.75" x14ac:dyDescent="0.2">
      <c r="A6" s="60" t="s">
        <v>15</v>
      </c>
      <c r="B6" s="60"/>
      <c r="C6" s="60" t="s">
        <v>22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</row>
    <row r="7" spans="1:14" s="56" customFormat="1" ht="15.75" x14ac:dyDescent="0.2">
      <c r="A7" s="60" t="s">
        <v>50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4" s="56" customFormat="1" ht="15.75" x14ac:dyDescent="0.25">
      <c r="A8" s="61" t="s">
        <v>51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</row>
    <row r="9" spans="1:14" s="56" customFormat="1" ht="15.75" x14ac:dyDescent="0.2">
      <c r="A9" s="62" t="s">
        <v>52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1:14" ht="15" x14ac:dyDescent="0.2">
      <c r="A10" s="53" t="s">
        <v>53</v>
      </c>
      <c r="B10" s="63"/>
      <c r="C10" s="63"/>
      <c r="D10" s="63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64.5" customHeight="1" x14ac:dyDescent="0.2">
      <c r="A11" s="29" t="s">
        <v>0</v>
      </c>
      <c r="B11" s="29" t="s">
        <v>1</v>
      </c>
      <c r="C11" s="29" t="s">
        <v>2</v>
      </c>
      <c r="D11" s="29" t="s">
        <v>3</v>
      </c>
      <c r="E11" s="29" t="s">
        <v>4</v>
      </c>
      <c r="F11" s="29" t="s">
        <v>5</v>
      </c>
      <c r="G11" s="29" t="s">
        <v>6</v>
      </c>
      <c r="H11" s="29" t="s">
        <v>7</v>
      </c>
      <c r="I11" s="29" t="s">
        <v>13</v>
      </c>
      <c r="J11" s="29" t="s">
        <v>14</v>
      </c>
      <c r="K11" s="29" t="s">
        <v>8</v>
      </c>
      <c r="L11" s="29" t="s">
        <v>9</v>
      </c>
      <c r="M11" s="29" t="s">
        <v>10</v>
      </c>
      <c r="N11" s="29" t="s">
        <v>11</v>
      </c>
    </row>
    <row r="12" spans="1:14" s="41" customFormat="1" ht="25.5" x14ac:dyDescent="0.25">
      <c r="A12" s="38">
        <v>4</v>
      </c>
      <c r="B12" s="39" t="s">
        <v>26</v>
      </c>
      <c r="C12" s="39" t="s">
        <v>48</v>
      </c>
      <c r="D12" s="40" t="s">
        <v>12</v>
      </c>
      <c r="E12" s="39" t="s">
        <v>23</v>
      </c>
      <c r="F12" s="24">
        <v>8</v>
      </c>
      <c r="G12" s="24">
        <v>8</v>
      </c>
      <c r="H12" s="39" t="s">
        <v>49</v>
      </c>
      <c r="I12" s="24">
        <v>84</v>
      </c>
      <c r="J12" s="24">
        <v>53</v>
      </c>
      <c r="K12" s="24">
        <v>137</v>
      </c>
      <c r="L12" s="21">
        <v>300</v>
      </c>
      <c r="M12" s="21">
        <f t="shared" ref="M12:M15" si="0">K12*100/L12</f>
        <v>45.666666666666664</v>
      </c>
      <c r="N12" s="24" t="s">
        <v>27</v>
      </c>
    </row>
    <row r="13" spans="1:14" s="41" customFormat="1" ht="25.5" x14ac:dyDescent="0.25">
      <c r="A13" s="38">
        <v>1</v>
      </c>
      <c r="B13" s="42" t="s">
        <v>19</v>
      </c>
      <c r="C13" s="43" t="s">
        <v>47</v>
      </c>
      <c r="D13" s="44" t="s">
        <v>12</v>
      </c>
      <c r="E13" s="45" t="s">
        <v>23</v>
      </c>
      <c r="F13" s="24">
        <v>8</v>
      </c>
      <c r="G13" s="46">
        <v>8</v>
      </c>
      <c r="H13" s="47" t="s">
        <v>49</v>
      </c>
      <c r="I13" s="24">
        <v>86</v>
      </c>
      <c r="J13" s="24">
        <v>56</v>
      </c>
      <c r="K13" s="24">
        <v>142</v>
      </c>
      <c r="L13" s="21">
        <v>300</v>
      </c>
      <c r="M13" s="21">
        <f t="shared" si="0"/>
        <v>47.333333333333336</v>
      </c>
      <c r="N13" s="24" t="s">
        <v>27</v>
      </c>
    </row>
    <row r="14" spans="1:14" s="41" customFormat="1" ht="25.5" x14ac:dyDescent="0.25">
      <c r="A14" s="38">
        <v>3</v>
      </c>
      <c r="B14" s="39" t="s">
        <v>25</v>
      </c>
      <c r="C14" s="39" t="s">
        <v>45</v>
      </c>
      <c r="D14" s="40" t="s">
        <v>12</v>
      </c>
      <c r="E14" s="39" t="s">
        <v>23</v>
      </c>
      <c r="F14" s="24">
        <v>7</v>
      </c>
      <c r="G14" s="24">
        <v>7</v>
      </c>
      <c r="H14" s="39" t="s">
        <v>49</v>
      </c>
      <c r="I14" s="24">
        <v>110</v>
      </c>
      <c r="J14" s="24">
        <v>43</v>
      </c>
      <c r="K14" s="24">
        <v>153</v>
      </c>
      <c r="L14" s="21">
        <v>300</v>
      </c>
      <c r="M14" s="21">
        <f t="shared" si="0"/>
        <v>51</v>
      </c>
      <c r="N14" s="24" t="s">
        <v>37</v>
      </c>
    </row>
    <row r="15" spans="1:14" s="41" customFormat="1" ht="25.5" x14ac:dyDescent="0.25">
      <c r="A15" s="38">
        <v>2</v>
      </c>
      <c r="B15" s="39" t="s">
        <v>24</v>
      </c>
      <c r="C15" s="39" t="s">
        <v>46</v>
      </c>
      <c r="D15" s="40" t="s">
        <v>12</v>
      </c>
      <c r="E15" s="39" t="s">
        <v>23</v>
      </c>
      <c r="F15" s="24">
        <v>8</v>
      </c>
      <c r="G15" s="24">
        <v>8</v>
      </c>
      <c r="H15" s="39" t="s">
        <v>49</v>
      </c>
      <c r="I15" s="24">
        <v>36</v>
      </c>
      <c r="J15" s="24">
        <v>65</v>
      </c>
      <c r="K15" s="24">
        <v>101</v>
      </c>
      <c r="L15" s="21">
        <v>300</v>
      </c>
      <c r="M15" s="21">
        <f t="shared" si="0"/>
        <v>33.666666666666664</v>
      </c>
      <c r="N15" s="24" t="s">
        <v>27</v>
      </c>
    </row>
    <row r="20" spans="3:4" x14ac:dyDescent="0.2">
      <c r="C20" s="7" t="s">
        <v>16</v>
      </c>
      <c r="D20" s="11" t="s">
        <v>54</v>
      </c>
    </row>
    <row r="22" spans="3:4" x14ac:dyDescent="0.2">
      <c r="C22" s="7" t="s">
        <v>55</v>
      </c>
      <c r="D22" s="11" t="s">
        <v>56</v>
      </c>
    </row>
    <row r="23" spans="3:4" x14ac:dyDescent="0.2">
      <c r="D23" s="11" t="s">
        <v>57</v>
      </c>
    </row>
    <row r="24" spans="3:4" x14ac:dyDescent="0.2">
      <c r="D24" s="11" t="s">
        <v>36</v>
      </c>
    </row>
  </sheetData>
  <autoFilter ref="A11:N15">
    <sortState ref="A11:N25">
      <sortCondition ref="C10:C25"/>
    </sortState>
  </autoFilter>
  <mergeCells count="5">
    <mergeCell ref="A9:N9"/>
    <mergeCell ref="A2:N2"/>
    <mergeCell ref="A4:N4"/>
    <mergeCell ref="A5:N5"/>
    <mergeCell ref="A10:D10"/>
  </mergeCells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6"/>
  <sheetViews>
    <sheetView zoomScale="90" zoomScaleNormal="90" workbookViewId="0">
      <selection activeCell="A8" sqref="A8:XFD11"/>
    </sheetView>
  </sheetViews>
  <sheetFormatPr defaultRowHeight="15" x14ac:dyDescent="0.25"/>
  <cols>
    <col min="1" max="1" width="5.140625" customWidth="1"/>
    <col min="2" max="2" width="11.7109375" customWidth="1"/>
    <col min="3" max="3" width="28.42578125" style="28" customWidth="1"/>
    <col min="4" max="4" width="18.28515625" style="7" customWidth="1"/>
    <col min="5" max="5" width="22.5703125" style="64" customWidth="1"/>
    <col min="6" max="7" width="11.7109375" style="10" customWidth="1"/>
    <col min="8" max="8" width="19.85546875" style="7" customWidth="1"/>
    <col min="9" max="9" width="9.140625" style="10"/>
    <col min="10" max="10" width="16.140625" style="10" customWidth="1"/>
    <col min="11" max="11" width="12.5703125" style="10" customWidth="1"/>
    <col min="12" max="12" width="11.28515625" style="10" customWidth="1"/>
    <col min="13" max="13" width="10.42578125" style="10" customWidth="1"/>
    <col min="14" max="14" width="23.7109375" style="10" customWidth="1"/>
  </cols>
  <sheetData>
    <row r="3" spans="1:14" x14ac:dyDescent="0.25">
      <c r="A3" s="48" t="s">
        <v>17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x14ac:dyDescent="0.25">
      <c r="A4" s="4"/>
      <c r="B4" s="4"/>
      <c r="C4" s="26"/>
      <c r="D4" s="5"/>
      <c r="E4" s="35"/>
      <c r="F4" s="8"/>
      <c r="G4" s="8"/>
      <c r="H4" s="5"/>
      <c r="I4" s="8"/>
      <c r="J4" s="8"/>
      <c r="K4" s="8"/>
      <c r="L4" s="8"/>
      <c r="M4" s="8"/>
      <c r="N4" s="8"/>
    </row>
    <row r="5" spans="1:14" x14ac:dyDescent="0.25">
      <c r="A5" s="49" t="s">
        <v>28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5">
      <c r="A6" s="49" t="s">
        <v>21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4" ht="15" customHeight="1" x14ac:dyDescent="0.25">
      <c r="A7" s="50" t="s">
        <v>29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1:14" ht="13.5" customHeight="1" x14ac:dyDescent="0.25">
      <c r="A8" s="50" t="s">
        <v>50</v>
      </c>
      <c r="B8" s="50"/>
      <c r="C8" s="50"/>
      <c r="D8" s="50"/>
      <c r="E8" s="50"/>
      <c r="F8" s="50"/>
      <c r="G8" s="36"/>
      <c r="H8" s="36"/>
      <c r="I8" s="36"/>
      <c r="J8" s="36"/>
      <c r="K8" s="36"/>
      <c r="L8" s="36"/>
      <c r="M8" s="36"/>
      <c r="N8" s="36"/>
    </row>
    <row r="9" spans="1:14" ht="13.5" customHeight="1" x14ac:dyDescent="0.25">
      <c r="A9" s="51" t="s">
        <v>51</v>
      </c>
      <c r="B9" s="51"/>
      <c r="C9" s="51"/>
      <c r="D9" s="51"/>
      <c r="E9" s="35"/>
      <c r="F9" s="37"/>
      <c r="G9" s="37"/>
      <c r="H9" s="37"/>
      <c r="I9" s="37"/>
      <c r="J9" s="37"/>
      <c r="K9" s="37"/>
      <c r="L9" s="37"/>
      <c r="M9" s="37"/>
      <c r="N9" s="37"/>
    </row>
    <row r="10" spans="1:14" ht="13.5" customHeight="1" x14ac:dyDescent="0.25">
      <c r="A10" s="51" t="s">
        <v>52</v>
      </c>
      <c r="B10" s="51"/>
      <c r="C10" s="51"/>
      <c r="D10" s="51"/>
      <c r="E10" s="51"/>
      <c r="F10" s="37"/>
      <c r="G10" s="37"/>
      <c r="H10" s="37"/>
      <c r="I10" s="37"/>
      <c r="J10" s="37"/>
      <c r="K10" s="37"/>
      <c r="L10" s="37"/>
      <c r="M10" s="37"/>
      <c r="N10" s="37"/>
    </row>
    <row r="11" spans="1:14" ht="13.5" customHeight="1" x14ac:dyDescent="0.25">
      <c r="A11" s="51" t="s">
        <v>53</v>
      </c>
      <c r="B11" s="54"/>
      <c r="C11" s="54"/>
      <c r="D11" s="54"/>
      <c r="E11" s="35"/>
      <c r="F11" s="37"/>
      <c r="G11" s="37"/>
      <c r="H11" s="37"/>
      <c r="I11" s="37"/>
      <c r="J11" s="37"/>
      <c r="K11" s="37"/>
      <c r="L11" s="37"/>
      <c r="M11" s="37"/>
      <c r="N11" s="37"/>
    </row>
    <row r="12" spans="1:14" ht="13.5" customHeight="1" x14ac:dyDescent="0.25">
      <c r="A12" s="37"/>
      <c r="B12" s="37"/>
      <c r="C12" s="37"/>
      <c r="D12" s="37"/>
      <c r="E12" s="35"/>
      <c r="F12" s="37"/>
      <c r="G12" s="37"/>
      <c r="H12" s="37"/>
      <c r="I12" s="37"/>
      <c r="J12" s="37"/>
      <c r="K12" s="37"/>
      <c r="L12" s="37"/>
      <c r="M12" s="37"/>
      <c r="N12" s="37"/>
    </row>
    <row r="13" spans="1:14" ht="60" customHeight="1" x14ac:dyDescent="0.25">
      <c r="A13" s="29" t="s">
        <v>0</v>
      </c>
      <c r="B13" s="29" t="s">
        <v>1</v>
      </c>
      <c r="C13" s="29" t="s">
        <v>2</v>
      </c>
      <c r="D13" s="29" t="s">
        <v>3</v>
      </c>
      <c r="E13" s="29" t="s">
        <v>4</v>
      </c>
      <c r="F13" s="29" t="s">
        <v>5</v>
      </c>
      <c r="G13" s="29" t="s">
        <v>6</v>
      </c>
      <c r="H13" s="29" t="s">
        <v>7</v>
      </c>
      <c r="I13" s="29" t="s">
        <v>13</v>
      </c>
      <c r="J13" s="29" t="s">
        <v>14</v>
      </c>
      <c r="K13" s="29" t="s">
        <v>8</v>
      </c>
      <c r="L13" s="29" t="s">
        <v>9</v>
      </c>
      <c r="M13" s="29" t="s">
        <v>10</v>
      </c>
      <c r="N13" s="29" t="s">
        <v>11</v>
      </c>
    </row>
    <row r="14" spans="1:14" s="66" customFormat="1" ht="26.25" customHeight="1" x14ac:dyDescent="0.25">
      <c r="A14" s="38">
        <v>1</v>
      </c>
      <c r="B14" s="42" t="s">
        <v>19</v>
      </c>
      <c r="C14" s="43" t="s">
        <v>31</v>
      </c>
      <c r="D14" s="65" t="s">
        <v>12</v>
      </c>
      <c r="E14" s="65" t="s">
        <v>23</v>
      </c>
      <c r="F14" s="24">
        <v>9</v>
      </c>
      <c r="G14" s="46">
        <v>9</v>
      </c>
      <c r="H14" s="47" t="s">
        <v>49</v>
      </c>
      <c r="I14" s="24">
        <v>108</v>
      </c>
      <c r="J14" s="24">
        <v>46</v>
      </c>
      <c r="K14" s="24">
        <v>154</v>
      </c>
      <c r="L14" s="21">
        <v>310</v>
      </c>
      <c r="M14" s="21">
        <f t="shared" ref="M14:M18" si="0">K14*100/L14</f>
        <v>49.677419354838712</v>
      </c>
      <c r="N14" s="24" t="s">
        <v>27</v>
      </c>
    </row>
    <row r="15" spans="1:14" s="66" customFormat="1" ht="26.25" customHeight="1" x14ac:dyDescent="0.25">
      <c r="A15" s="38">
        <v>2</v>
      </c>
      <c r="B15" s="67" t="s">
        <v>24</v>
      </c>
      <c r="C15" s="39" t="s">
        <v>32</v>
      </c>
      <c r="D15" s="68" t="s">
        <v>12</v>
      </c>
      <c r="E15" s="24" t="s">
        <v>23</v>
      </c>
      <c r="F15" s="24">
        <v>9</v>
      </c>
      <c r="G15" s="24">
        <v>9</v>
      </c>
      <c r="H15" s="39" t="s">
        <v>49</v>
      </c>
      <c r="I15" s="24">
        <v>126</v>
      </c>
      <c r="J15" s="24">
        <v>47</v>
      </c>
      <c r="K15" s="24">
        <v>173</v>
      </c>
      <c r="L15" s="21">
        <v>310</v>
      </c>
      <c r="M15" s="21">
        <f t="shared" si="0"/>
        <v>55.806451612903224</v>
      </c>
      <c r="N15" s="24" t="s">
        <v>37</v>
      </c>
    </row>
    <row r="16" spans="1:14" s="66" customFormat="1" ht="26.25" customHeight="1" x14ac:dyDescent="0.25">
      <c r="A16" s="38">
        <v>3</v>
      </c>
      <c r="B16" s="67" t="s">
        <v>25</v>
      </c>
      <c r="C16" s="39" t="s">
        <v>33</v>
      </c>
      <c r="D16" s="68" t="s">
        <v>12</v>
      </c>
      <c r="E16" s="24" t="s">
        <v>23</v>
      </c>
      <c r="F16" s="24">
        <v>9</v>
      </c>
      <c r="G16" s="24">
        <v>9</v>
      </c>
      <c r="H16" s="39" t="s">
        <v>49</v>
      </c>
      <c r="I16" s="24">
        <v>140</v>
      </c>
      <c r="J16" s="24">
        <v>42</v>
      </c>
      <c r="K16" s="24">
        <v>182</v>
      </c>
      <c r="L16" s="21">
        <v>310</v>
      </c>
      <c r="M16" s="21">
        <f t="shared" si="0"/>
        <v>58.70967741935484</v>
      </c>
      <c r="N16" s="24" t="s">
        <v>37</v>
      </c>
    </row>
    <row r="17" spans="1:14" s="66" customFormat="1" ht="26.25" customHeight="1" x14ac:dyDescent="0.25">
      <c r="A17" s="38">
        <v>4</v>
      </c>
      <c r="B17" s="67" t="s">
        <v>26</v>
      </c>
      <c r="C17" s="39" t="s">
        <v>34</v>
      </c>
      <c r="D17" s="68" t="s">
        <v>12</v>
      </c>
      <c r="E17" s="24" t="s">
        <v>23</v>
      </c>
      <c r="F17" s="24">
        <v>9</v>
      </c>
      <c r="G17" s="24">
        <v>9</v>
      </c>
      <c r="H17" s="39" t="s">
        <v>49</v>
      </c>
      <c r="I17" s="24">
        <v>118</v>
      </c>
      <c r="J17" s="24">
        <v>52</v>
      </c>
      <c r="K17" s="24">
        <v>170</v>
      </c>
      <c r="L17" s="21">
        <v>310</v>
      </c>
      <c r="M17" s="21">
        <f t="shared" si="0"/>
        <v>54.838709677419352</v>
      </c>
      <c r="N17" s="24" t="s">
        <v>27</v>
      </c>
    </row>
    <row r="18" spans="1:14" s="66" customFormat="1" ht="26.25" customHeight="1" x14ac:dyDescent="0.25">
      <c r="A18" s="38">
        <v>5</v>
      </c>
      <c r="B18" s="67" t="s">
        <v>30</v>
      </c>
      <c r="C18" s="39" t="s">
        <v>35</v>
      </c>
      <c r="D18" s="68" t="s">
        <v>12</v>
      </c>
      <c r="E18" s="24" t="s">
        <v>23</v>
      </c>
      <c r="F18" s="24">
        <v>9</v>
      </c>
      <c r="G18" s="24">
        <v>9</v>
      </c>
      <c r="H18" s="39" t="s">
        <v>49</v>
      </c>
      <c r="I18" s="24">
        <v>34</v>
      </c>
      <c r="J18" s="24">
        <v>65</v>
      </c>
      <c r="K18" s="24">
        <v>99</v>
      </c>
      <c r="L18" s="21">
        <v>310</v>
      </c>
      <c r="M18" s="21">
        <f t="shared" si="0"/>
        <v>31.93548387096774</v>
      </c>
      <c r="N18" s="24" t="s">
        <v>27</v>
      </c>
    </row>
    <row r="22" spans="1:14" x14ac:dyDescent="0.25">
      <c r="C22" s="28" t="s">
        <v>16</v>
      </c>
      <c r="D22" s="7" t="s">
        <v>54</v>
      </c>
    </row>
    <row r="24" spans="1:14" x14ac:dyDescent="0.25">
      <c r="C24" s="28" t="s">
        <v>55</v>
      </c>
      <c r="D24" s="7" t="s">
        <v>56</v>
      </c>
    </row>
    <row r="25" spans="1:14" x14ac:dyDescent="0.25">
      <c r="D25" s="7" t="s">
        <v>57</v>
      </c>
    </row>
    <row r="26" spans="1:14" x14ac:dyDescent="0.25">
      <c r="D26" s="7" t="s">
        <v>36</v>
      </c>
    </row>
  </sheetData>
  <autoFilter ref="A13:N13">
    <sortState ref="A12:N711">
      <sortCondition descending="1" ref="M11"/>
    </sortState>
  </autoFilter>
  <mergeCells count="8">
    <mergeCell ref="A10:E10"/>
    <mergeCell ref="A8:F8"/>
    <mergeCell ref="A11:D11"/>
    <mergeCell ref="A3:N3"/>
    <mergeCell ref="A5:N5"/>
    <mergeCell ref="A6:N6"/>
    <mergeCell ref="A7:N7"/>
    <mergeCell ref="A9:D9"/>
  </mergeCells>
  <pageMargins left="0.7" right="0.7" top="0.75" bottom="0.75" header="0.3" footer="0.3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5"/>
  <sheetViews>
    <sheetView tabSelected="1" zoomScale="90" zoomScaleNormal="90" workbookViewId="0">
      <selection activeCell="C30" sqref="C30"/>
    </sheetView>
  </sheetViews>
  <sheetFormatPr defaultRowHeight="15" x14ac:dyDescent="0.25"/>
  <cols>
    <col min="1" max="1" width="5.140625" style="16" customWidth="1"/>
    <col min="2" max="2" width="12.28515625" style="15" customWidth="1"/>
    <col min="3" max="3" width="18.7109375" style="15" customWidth="1"/>
    <col min="4" max="4" width="16.42578125" style="15" customWidth="1"/>
    <col min="5" max="5" width="22.5703125" style="15" customWidth="1"/>
    <col min="6" max="6" width="13.140625" style="16" customWidth="1"/>
    <col min="7" max="7" width="13.140625" style="17" customWidth="1"/>
    <col min="8" max="8" width="26.5703125" style="15" customWidth="1"/>
    <col min="9" max="9" width="9.140625" style="18"/>
    <col min="10" max="10" width="11" style="18" customWidth="1"/>
    <col min="11" max="12" width="9.140625" style="18"/>
    <col min="13" max="13" width="10.5703125" style="18" customWidth="1"/>
    <col min="14" max="14" width="19.140625" style="18" customWidth="1"/>
  </cols>
  <sheetData>
    <row r="2" spans="1:14" x14ac:dyDescent="0.25">
      <c r="A2"/>
      <c r="B2"/>
      <c r="C2" s="28"/>
      <c r="D2" s="7"/>
      <c r="E2" s="7"/>
      <c r="F2" s="10"/>
      <c r="G2" s="10"/>
      <c r="H2" s="7"/>
      <c r="I2" s="10"/>
      <c r="J2" s="10"/>
      <c r="K2" s="10"/>
      <c r="L2" s="10"/>
      <c r="M2" s="10"/>
      <c r="N2" s="10"/>
    </row>
    <row r="3" spans="1:14" ht="18" x14ac:dyDescent="0.25">
      <c r="A3" s="55" t="s">
        <v>18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4" x14ac:dyDescent="0.25">
      <c r="A4" s="4"/>
      <c r="B4" s="4"/>
      <c r="C4" s="26"/>
      <c r="D4" s="5"/>
      <c r="E4" s="5"/>
      <c r="F4" s="8"/>
      <c r="G4" s="8"/>
      <c r="H4" s="5"/>
      <c r="I4" s="8"/>
      <c r="J4" s="8"/>
      <c r="K4" s="8"/>
      <c r="L4" s="8"/>
      <c r="M4" s="8"/>
      <c r="N4" s="8"/>
    </row>
    <row r="5" spans="1:14" x14ac:dyDescent="0.25">
      <c r="A5" s="49" t="s">
        <v>20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5">
      <c r="A6" s="52" t="s">
        <v>21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4" x14ac:dyDescent="0.25">
      <c r="A7" s="50" t="s">
        <v>60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1:14" x14ac:dyDescent="0.25">
      <c r="A8" s="25" t="s">
        <v>50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4" x14ac:dyDescent="0.25">
      <c r="A9" s="51" t="s">
        <v>51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</row>
    <row r="10" spans="1:14" x14ac:dyDescent="0.25">
      <c r="A10" s="51" t="s">
        <v>52</v>
      </c>
      <c r="B10" s="54"/>
      <c r="C10" s="54"/>
      <c r="D10" s="54"/>
      <c r="E10" s="54"/>
      <c r="F10" s="37"/>
      <c r="G10" s="37"/>
      <c r="H10" s="37"/>
      <c r="I10" s="37"/>
      <c r="J10" s="37"/>
      <c r="K10" s="37"/>
      <c r="L10" s="37"/>
      <c r="M10" s="37"/>
      <c r="N10" s="37"/>
    </row>
    <row r="11" spans="1:14" x14ac:dyDescent="0.25">
      <c r="A11" s="51" t="s">
        <v>53</v>
      </c>
      <c r="B11" s="54"/>
      <c r="C11" s="54"/>
      <c r="D11" s="54"/>
      <c r="E11" s="54"/>
      <c r="F11" s="37"/>
      <c r="G11" s="37"/>
      <c r="H11" s="37"/>
      <c r="I11" s="37"/>
      <c r="J11" s="37"/>
      <c r="K11" s="37"/>
      <c r="L11" s="37"/>
      <c r="M11" s="37"/>
      <c r="N11" s="37"/>
    </row>
    <row r="12" spans="1:14" x14ac:dyDescent="0.25">
      <c r="A12" s="2"/>
      <c r="B12" s="2"/>
      <c r="C12" s="27"/>
      <c r="D12" s="6"/>
      <c r="E12" s="1"/>
      <c r="F12" s="9"/>
      <c r="G12" s="9"/>
      <c r="H12" s="1"/>
      <c r="I12" s="9"/>
      <c r="J12" s="9"/>
      <c r="K12" s="9"/>
      <c r="L12" s="9"/>
      <c r="M12" s="9"/>
      <c r="N12" s="9"/>
    </row>
    <row r="13" spans="1:14" ht="60" x14ac:dyDescent="0.25">
      <c r="A13" s="29" t="s">
        <v>0</v>
      </c>
      <c r="B13" s="29" t="s">
        <v>1</v>
      </c>
      <c r="C13" s="29" t="s">
        <v>2</v>
      </c>
      <c r="D13" s="29" t="s">
        <v>3</v>
      </c>
      <c r="E13" s="29" t="s">
        <v>4</v>
      </c>
      <c r="F13" s="29" t="s">
        <v>5</v>
      </c>
      <c r="G13" s="29" t="s">
        <v>6</v>
      </c>
      <c r="H13" s="29" t="s">
        <v>7</v>
      </c>
      <c r="I13" s="29" t="s">
        <v>13</v>
      </c>
      <c r="J13" s="29" t="s">
        <v>14</v>
      </c>
      <c r="K13" s="29" t="s">
        <v>8</v>
      </c>
      <c r="L13" s="29" t="s">
        <v>9</v>
      </c>
      <c r="M13" s="29" t="s">
        <v>10</v>
      </c>
      <c r="N13" s="29" t="s">
        <v>11</v>
      </c>
    </row>
    <row r="14" spans="1:14" ht="38.25" x14ac:dyDescent="0.25">
      <c r="A14" s="19">
        <v>1</v>
      </c>
      <c r="B14" s="30" t="s">
        <v>19</v>
      </c>
      <c r="C14" s="31" t="s">
        <v>43</v>
      </c>
      <c r="D14" s="32" t="s">
        <v>12</v>
      </c>
      <c r="E14" s="33" t="s">
        <v>23</v>
      </c>
      <c r="F14" s="30">
        <v>11</v>
      </c>
      <c r="G14" s="32">
        <v>11</v>
      </c>
      <c r="H14" s="34" t="s">
        <v>38</v>
      </c>
      <c r="I14" s="24">
        <v>126</v>
      </c>
      <c r="J14" s="24">
        <v>75</v>
      </c>
      <c r="K14" s="24">
        <v>201</v>
      </c>
      <c r="L14" s="21">
        <v>310</v>
      </c>
      <c r="M14" s="21">
        <f t="shared" ref="M14:M18" si="0">K14*100/L14</f>
        <v>64.838709677419359</v>
      </c>
      <c r="N14" s="24" t="s">
        <v>37</v>
      </c>
    </row>
    <row r="15" spans="1:14" ht="26.25" x14ac:dyDescent="0.25">
      <c r="A15" s="19">
        <v>2</v>
      </c>
      <c r="B15" s="23" t="s">
        <v>24</v>
      </c>
      <c r="C15" s="20" t="s">
        <v>44</v>
      </c>
      <c r="D15" s="22" t="s">
        <v>12</v>
      </c>
      <c r="E15" s="20" t="s">
        <v>23</v>
      </c>
      <c r="F15" s="24">
        <v>11</v>
      </c>
      <c r="G15" s="24">
        <v>11</v>
      </c>
      <c r="H15" s="20" t="s">
        <v>39</v>
      </c>
      <c r="I15" s="24">
        <v>117</v>
      </c>
      <c r="J15" s="24">
        <v>78</v>
      </c>
      <c r="K15" s="24">
        <v>195</v>
      </c>
      <c r="L15" s="21">
        <v>310</v>
      </c>
      <c r="M15" s="21">
        <f t="shared" si="0"/>
        <v>62.903225806451616</v>
      </c>
      <c r="N15" s="24" t="s">
        <v>37</v>
      </c>
    </row>
    <row r="16" spans="1:14" ht="26.25" x14ac:dyDescent="0.25">
      <c r="A16" s="19">
        <v>3</v>
      </c>
      <c r="B16" s="23" t="s">
        <v>25</v>
      </c>
      <c r="C16" s="20" t="s">
        <v>40</v>
      </c>
      <c r="D16" s="22" t="s">
        <v>12</v>
      </c>
      <c r="E16" s="20" t="s">
        <v>23</v>
      </c>
      <c r="F16" s="24">
        <v>10</v>
      </c>
      <c r="G16" s="24">
        <v>10</v>
      </c>
      <c r="H16" s="20" t="s">
        <v>39</v>
      </c>
      <c r="I16" s="24">
        <v>89</v>
      </c>
      <c r="J16" s="24">
        <v>74</v>
      </c>
      <c r="K16" s="24">
        <v>163</v>
      </c>
      <c r="L16" s="21">
        <v>310</v>
      </c>
      <c r="M16" s="21">
        <f t="shared" si="0"/>
        <v>52.58064516129032</v>
      </c>
      <c r="N16" s="24" t="s">
        <v>37</v>
      </c>
    </row>
    <row r="17" spans="1:14" ht="26.25" x14ac:dyDescent="0.25">
      <c r="A17" s="19">
        <v>4</v>
      </c>
      <c r="B17" s="23" t="s">
        <v>26</v>
      </c>
      <c r="C17" s="20" t="s">
        <v>41</v>
      </c>
      <c r="D17" s="22" t="s">
        <v>12</v>
      </c>
      <c r="E17" s="20" t="s">
        <v>23</v>
      </c>
      <c r="F17" s="24">
        <v>10</v>
      </c>
      <c r="G17" s="24">
        <v>10</v>
      </c>
      <c r="H17" s="20" t="s">
        <v>39</v>
      </c>
      <c r="I17" s="24">
        <v>104</v>
      </c>
      <c r="J17" s="24">
        <v>69</v>
      </c>
      <c r="K17" s="24">
        <v>173</v>
      </c>
      <c r="L17" s="21">
        <v>310</v>
      </c>
      <c r="M17" s="21">
        <f t="shared" si="0"/>
        <v>55.806451612903224</v>
      </c>
      <c r="N17" s="24" t="s">
        <v>37</v>
      </c>
    </row>
    <row r="18" spans="1:14" ht="26.25" x14ac:dyDescent="0.25">
      <c r="A18" s="19">
        <v>5</v>
      </c>
      <c r="B18" s="23" t="s">
        <v>30</v>
      </c>
      <c r="C18" s="20" t="s">
        <v>42</v>
      </c>
      <c r="D18" s="22" t="s">
        <v>12</v>
      </c>
      <c r="E18" s="20" t="s">
        <v>23</v>
      </c>
      <c r="F18" s="24">
        <v>10</v>
      </c>
      <c r="G18" s="24">
        <v>10</v>
      </c>
      <c r="H18" s="20" t="s">
        <v>39</v>
      </c>
      <c r="I18" s="24">
        <v>57</v>
      </c>
      <c r="J18" s="24">
        <v>89</v>
      </c>
      <c r="K18" s="24">
        <v>146</v>
      </c>
      <c r="L18" s="21">
        <v>310</v>
      </c>
      <c r="M18" s="21">
        <f t="shared" si="0"/>
        <v>47.096774193548384</v>
      </c>
      <c r="N18" s="24" t="s">
        <v>27</v>
      </c>
    </row>
    <row r="21" spans="1:14" s="74" customFormat="1" ht="31.5" x14ac:dyDescent="0.25">
      <c r="A21" s="69"/>
      <c r="B21" s="70" t="s">
        <v>16</v>
      </c>
      <c r="C21" s="70"/>
      <c r="D21" s="71" t="s">
        <v>54</v>
      </c>
      <c r="E21" s="71"/>
      <c r="F21" s="69"/>
      <c r="G21" s="72"/>
      <c r="H21" s="71"/>
      <c r="I21" s="73"/>
      <c r="J21" s="73"/>
      <c r="K21" s="73"/>
      <c r="L21" s="73"/>
      <c r="M21" s="73"/>
      <c r="N21" s="73"/>
    </row>
    <row r="22" spans="1:14" s="74" customFormat="1" ht="15.75" x14ac:dyDescent="0.25">
      <c r="A22" s="69"/>
      <c r="B22" s="71"/>
      <c r="C22" s="71"/>
      <c r="D22" s="71"/>
      <c r="E22" s="71"/>
      <c r="F22" s="69"/>
      <c r="G22" s="72"/>
      <c r="H22" s="71"/>
      <c r="I22" s="73"/>
      <c r="J22" s="73"/>
      <c r="K22" s="73"/>
      <c r="L22" s="73"/>
      <c r="M22" s="73"/>
      <c r="N22" s="73"/>
    </row>
    <row r="23" spans="1:14" s="74" customFormat="1" ht="15.75" x14ac:dyDescent="0.25">
      <c r="A23" s="69"/>
      <c r="B23" s="70" t="s">
        <v>55</v>
      </c>
      <c r="C23" s="70"/>
      <c r="D23" s="71" t="s">
        <v>56</v>
      </c>
      <c r="E23" s="71"/>
      <c r="F23" s="69"/>
      <c r="G23" s="72"/>
      <c r="H23" s="71"/>
      <c r="I23" s="73"/>
      <c r="J23" s="73"/>
      <c r="K23" s="73"/>
      <c r="L23" s="73"/>
      <c r="M23" s="73"/>
      <c r="N23" s="73"/>
    </row>
    <row r="24" spans="1:14" s="74" customFormat="1" ht="15.75" x14ac:dyDescent="0.25">
      <c r="A24" s="69"/>
      <c r="B24" s="71"/>
      <c r="C24" s="71"/>
      <c r="D24" s="71" t="s">
        <v>57</v>
      </c>
      <c r="E24" s="71"/>
      <c r="F24" s="69"/>
      <c r="G24" s="72"/>
      <c r="H24" s="71"/>
      <c r="I24" s="73"/>
      <c r="J24" s="73"/>
      <c r="K24" s="73"/>
      <c r="L24" s="73"/>
      <c r="M24" s="73"/>
      <c r="N24" s="73"/>
    </row>
    <row r="25" spans="1:14" s="74" customFormat="1" ht="15.75" x14ac:dyDescent="0.25">
      <c r="A25" s="69"/>
      <c r="B25" s="71"/>
      <c r="C25" s="71"/>
      <c r="D25" s="71" t="s">
        <v>36</v>
      </c>
      <c r="E25" s="71"/>
      <c r="F25" s="69"/>
      <c r="G25" s="72"/>
      <c r="H25" s="71"/>
      <c r="I25" s="73"/>
      <c r="J25" s="73"/>
      <c r="K25" s="73"/>
      <c r="L25" s="73"/>
      <c r="M25" s="73"/>
      <c r="N25" s="73"/>
    </row>
  </sheetData>
  <mergeCells count="9">
    <mergeCell ref="B21:C21"/>
    <mergeCell ref="B23:C23"/>
    <mergeCell ref="A10:E10"/>
    <mergeCell ref="A11:E11"/>
    <mergeCell ref="A7:N7"/>
    <mergeCell ref="A9:N9"/>
    <mergeCell ref="A3:N3"/>
    <mergeCell ref="A5:N5"/>
    <mergeCell ref="A6:N6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7-8 класс</vt:lpstr>
      <vt:lpstr>9 класс</vt:lpstr>
      <vt:lpstr>10-11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2026-10-05T12:40:01Z</dcterms:modified>
</cp:coreProperties>
</file>