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user\Desktop\2026-2027\ВСОШ\Предметы\Право\"/>
    </mc:Choice>
  </mc:AlternateContent>
  <bookViews>
    <workbookView xWindow="0" yWindow="0" windowWidth="21600" windowHeight="9000" activeTab="1"/>
  </bookViews>
  <sheets>
    <sheet name="9 класс" sheetId="2" r:id="rId1"/>
    <sheet name="10 класс" sheetId="3" r:id="rId2"/>
    <sheet name="11 класс" sheetId="1" r:id="rId3"/>
  </sheets>
  <calcPr calcId="162913"/>
</workbook>
</file>

<file path=xl/calcChain.xml><?xml version="1.0" encoding="utf-8"?>
<calcChain xmlns="http://schemas.openxmlformats.org/spreadsheetml/2006/main">
  <c r="Q22" i="2" l="1"/>
  <c r="Q21" i="2"/>
  <c r="Q20" i="2"/>
  <c r="Q19" i="2"/>
  <c r="Q18" i="2"/>
  <c r="Q17" i="2"/>
  <c r="Q16" i="2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S15" i="1" s="1"/>
</calcChain>
</file>

<file path=xl/sharedStrings.xml><?xml version="1.0" encoding="utf-8"?>
<sst xmlns="http://schemas.openxmlformats.org/spreadsheetml/2006/main" count="341" uniqueCount="117">
  <si>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</si>
  <si>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</si>
  <si>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</si>
  <si>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</si>
  <si>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</si>
  <si>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</si>
  <si>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</si>
  <si>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</si>
  <si>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</si>
  <si>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</si>
  <si>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</si>
  <si>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</si>
  <si>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</si>
  <si>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</si>
  <si>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</si>
  <si>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</si>
  <si>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</si>
  <si>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</si>
  <si>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</si>
  <si>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 xml:space="preserve"> МБОУ "СОШ № 41" г. Чебоксары</t>
  </si>
  <si>
    <t>Задание 5</t>
  </si>
  <si>
    <t>Задание 6</t>
  </si>
  <si>
    <t>Задание 7</t>
  </si>
  <si>
    <t>Задание 8</t>
  </si>
  <si>
    <t>призер</t>
  </si>
  <si>
    <t>участник</t>
  </si>
  <si>
    <t>11А</t>
  </si>
  <si>
    <t>П-11-1</t>
  </si>
  <si>
    <t>П-11-2</t>
  </si>
  <si>
    <t>П-11-3</t>
  </si>
  <si>
    <t>П-11-4</t>
  </si>
  <si>
    <t>П-11-5</t>
  </si>
  <si>
    <t>П-11-6</t>
  </si>
  <si>
    <t>П-11-7</t>
  </si>
  <si>
    <t>П-11-8</t>
  </si>
  <si>
    <t>П-11-9</t>
  </si>
  <si>
    <t>П-11-10</t>
  </si>
  <si>
    <t>П-11-11</t>
  </si>
  <si>
    <t>П-11-12</t>
  </si>
  <si>
    <t>П-11-13</t>
  </si>
  <si>
    <t>П-11-14</t>
  </si>
  <si>
    <t>МБОУ  МБОУ "СОШ № 41" г. Чебоксары</t>
  </si>
  <si>
    <t>П-11-15</t>
  </si>
  <si>
    <t>Зайцев Константин Александрович</t>
  </si>
  <si>
    <t>Рахимов Назар Керемович</t>
  </si>
  <si>
    <t>Степанов Илья Алексеевич</t>
  </si>
  <si>
    <t>Порфирьев Владимир Игоревич</t>
  </si>
  <si>
    <t>Судукова Анастасия Дмитриевна</t>
  </si>
  <si>
    <t xml:space="preserve">Шубина Лада Сергеевна </t>
  </si>
  <si>
    <t>Жидков Арсений Владимирович</t>
  </si>
  <si>
    <t>Александров Павел Алексеевич</t>
  </si>
  <si>
    <t xml:space="preserve">Кротков Аким Дмитриевич </t>
  </si>
  <si>
    <t>Васильева Виктория Алексеевна</t>
  </si>
  <si>
    <t xml:space="preserve">Осипов Константин Евгеньевич </t>
  </si>
  <si>
    <t xml:space="preserve">Финогенова Анастасия Дмитриевна </t>
  </si>
  <si>
    <t>Алешин Егор Александрович</t>
  </si>
  <si>
    <t>Гаврилов Роман Петрович</t>
  </si>
  <si>
    <t>Михайлова Виктория Андреевна</t>
  </si>
  <si>
    <t>Павлов Никита Сергеевич, учитель</t>
  </si>
  <si>
    <t>Федорова М.В.</t>
  </si>
  <si>
    <t>Данилова О.В.</t>
  </si>
  <si>
    <t>Федорова С.А.</t>
  </si>
  <si>
    <t>Румянцева О.Ю.</t>
  </si>
  <si>
    <t>Павлов Н.С.</t>
  </si>
  <si>
    <t>Федорова Марина Владимировна, Федорова Светлана Анатольевна</t>
  </si>
  <si>
    <t>Протокол школьного этапа этапа региональной олимпиады школьников по праву в 2026-2027 уч.г., 9 класс</t>
  </si>
  <si>
    <t>Количество участников: 7</t>
  </si>
  <si>
    <t>Дата проведения: 17.09.2026</t>
  </si>
  <si>
    <t>Место проведения: СОШ №41 г.Чебоксары</t>
  </si>
  <si>
    <t>Председатель жюри: Данилова Оксана Валерьевна, учитель МБОУ "СОШ №20"</t>
  </si>
  <si>
    <t>Члены жюри: Федорова Марина Владимировна, учитель</t>
  </si>
  <si>
    <t>Федорова Светлана Анатольевна, учитель</t>
  </si>
  <si>
    <t>Румянцева Ольга Юрьевна, учитель</t>
  </si>
  <si>
    <t>Задание5</t>
  </si>
  <si>
    <t>П-9-1</t>
  </si>
  <si>
    <t>Маркова Валерия Андреевна</t>
  </si>
  <si>
    <t>МБОУ "СОШ №41 г.Чебоксары</t>
  </si>
  <si>
    <t>9В</t>
  </si>
  <si>
    <t>Федорова Марина Владимировна</t>
  </si>
  <si>
    <t>П-9-2</t>
  </si>
  <si>
    <t>Викторова Влада Владимировна</t>
  </si>
  <si>
    <t>П-9-3</t>
  </si>
  <si>
    <t>Бочкар Михаил Викторович</t>
  </si>
  <si>
    <t>П-9-4</t>
  </si>
  <si>
    <t>Будкова Алиса Викторовна</t>
  </si>
  <si>
    <t>9Б</t>
  </si>
  <si>
    <t>П-9-5</t>
  </si>
  <si>
    <t>Кабетов Максим Яковлевич</t>
  </si>
  <si>
    <t>П-9-6</t>
  </si>
  <si>
    <t>Константинова Александра Евгеньевна</t>
  </si>
  <si>
    <t>П-9-7</t>
  </si>
  <si>
    <t>Левин Дмитрий Александрович</t>
  </si>
  <si>
    <t>9А</t>
  </si>
  <si>
    <t>Протокол школьного этапа этапа региональной олимпиады школьников по праву в 2026-2027 уч.г., 11 класс</t>
  </si>
  <si>
    <t>П-10-1</t>
  </si>
  <si>
    <t>Егоров Роман Евгеньевич</t>
  </si>
  <si>
    <t>10А</t>
  </si>
  <si>
    <t>П-10-2</t>
  </si>
  <si>
    <t>Сапожников Виктор Михайлович</t>
  </si>
  <si>
    <t>П-10-3</t>
  </si>
  <si>
    <t>Горбачёва Арина Михайловна</t>
  </si>
  <si>
    <t>П-10-4</t>
  </si>
  <si>
    <t>Савастьянова Софья Алексеевна</t>
  </si>
  <si>
    <t>П-10-5</t>
  </si>
  <si>
    <t>Новицкая Дарья Михайловна</t>
  </si>
  <si>
    <t>П-10-6</t>
  </si>
  <si>
    <t>Петрова Алла Борисовна</t>
  </si>
  <si>
    <t>П-10-7</t>
  </si>
  <si>
    <t>Гридасова Виктория Федоровна</t>
  </si>
  <si>
    <t>П-10-8</t>
  </si>
  <si>
    <t>Феофанов Данил Сергеевич</t>
  </si>
  <si>
    <t>П-10-9</t>
  </si>
  <si>
    <t>Гурьева Анна Александровна</t>
  </si>
  <si>
    <t>П-10-10</t>
  </si>
  <si>
    <t>Васильева Алиса Валерьевна</t>
  </si>
  <si>
    <t>Протокол школьного этапа этапа региональной олимпиады школьников по праву в 2026-2027 уч.г., 10 класс</t>
  </si>
  <si>
    <t>Количество участников: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</si>
</sst>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6" fillId="5" borderId="1" applyNumberFormat="0" applyAlignment="0" applyProtection="0"/>
    <xf numFmtId="0" fontId="7" fillId="12" borderId="2" applyNumberFormat="0" applyAlignment="0" applyProtection="0"/>
    <xf numFmtId="0" fontId="8" fillId="12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3" borderId="7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16" fillId="0" borderId="0"/>
    <xf numFmtId="0" fontId="16" fillId="0" borderId="0"/>
    <xf numFmtId="0" fontId="19" fillId="0" borderId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8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</cellStyleXfs>
  <cellXfs count="105">
    <xf numFmtId="0" fontId="0" fillId="0" borderId="0" xfId="0"/>
    <xf numFmtId="0" fontId="25" fillId="0" borderId="0" xfId="1" applyFont="1" applyAlignment="1">
      <alignment horizontal="left" wrapText="1"/>
    </xf>
    <xf numFmtId="0" fontId="3" fillId="0" borderId="0" xfId="1"/>
    <xf numFmtId="0" fontId="23" fillId="0" borderId="0" xfId="1" applyFont="1" applyAlignment="1">
      <alignment horizontal="center"/>
    </xf>
    <xf numFmtId="0" fontId="23" fillId="0" borderId="0" xfId="1" applyFont="1" applyAlignment="1">
      <alignment vertical="top"/>
    </xf>
    <xf numFmtId="0" fontId="19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19" fillId="0" borderId="0" xfId="1" applyFont="1" applyAlignment="1">
      <alignment horizontal="center" vertical="top" wrapText="1"/>
    </xf>
    <xf numFmtId="1" fontId="19" fillId="0" borderId="0" xfId="1" applyNumberFormat="1" applyFont="1" applyAlignment="1">
      <alignment horizontal="center" vertical="top" wrapText="1"/>
    </xf>
    <xf numFmtId="0" fontId="23" fillId="0" borderId="12" xfId="1" applyFont="1" applyBorder="1" applyAlignment="1">
      <alignment horizontal="center" vertical="top" wrapText="1"/>
    </xf>
    <xf numFmtId="1" fontId="23" fillId="0" borderId="0" xfId="1" applyNumberFormat="1" applyFont="1" applyAlignment="1">
      <alignment horizontal="center" vertical="top" wrapText="1"/>
    </xf>
    <xf numFmtId="0" fontId="23" fillId="0" borderId="13" xfId="1" applyFont="1" applyBorder="1" applyAlignment="1">
      <alignment horizontal="center" vertical="top" wrapText="1"/>
    </xf>
    <xf numFmtId="0" fontId="23" fillId="0" borderId="14" xfId="1" applyFont="1" applyBorder="1" applyAlignment="1">
      <alignment horizontal="center" vertical="top" wrapText="1"/>
    </xf>
    <xf numFmtId="0" fontId="23" fillId="0" borderId="15" xfId="1" applyFont="1" applyBorder="1" applyAlignment="1">
      <alignment horizontal="center" vertical="top" wrapText="1"/>
    </xf>
    <xf numFmtId="0" fontId="23" fillId="0" borderId="0" xfId="1" applyFont="1" applyAlignment="1">
      <alignment horizontal="center" vertical="top" wrapText="1"/>
    </xf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1" fontId="25" fillId="0" borderId="0" xfId="1" applyNumberFormat="1" applyFont="1" applyAlignment="1">
      <alignment horizontal="center" vertical="top" wrapText="1"/>
    </xf>
    <xf numFmtId="0" fontId="24" fillId="0" borderId="0" xfId="1" applyFont="1"/>
    <xf numFmtId="0" fontId="25" fillId="0" borderId="0" xfId="1" applyFont="1"/>
    <xf numFmtId="0" fontId="24" fillId="0" borderId="0" xfId="1" applyFont="1" applyAlignment="1">
      <alignment vertical="top"/>
    </xf>
    <xf numFmtId="0" fontId="25" fillId="0" borderId="0" xfId="1" applyFont="1" applyAlignment="1">
      <alignment vertical="top"/>
    </xf>
    <xf numFmtId="0" fontId="3" fillId="0" borderId="0" xfId="1" applyAlignment="1">
      <alignment horizontal="center"/>
    </xf>
    <xf numFmtId="0" fontId="25" fillId="0" borderId="0" xfId="1" applyFont="1" applyAlignment="1">
      <alignment horizontal="center"/>
    </xf>
    <xf numFmtId="0" fontId="24" fillId="0" borderId="0" xfId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0" fontId="25" fillId="0" borderId="11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left" vertical="top" wrapText="1"/>
    </xf>
    <xf numFmtId="1" fontId="25" fillId="0" borderId="11" xfId="1" applyNumberFormat="1" applyFont="1" applyBorder="1" applyAlignment="1">
      <alignment horizontal="center" vertical="top" wrapText="1"/>
    </xf>
    <xf numFmtId="1" fontId="24" fillId="0" borderId="11" xfId="1" applyNumberFormat="1" applyFont="1" applyBorder="1" applyAlignment="1">
      <alignment horizontal="center" vertical="top" wrapText="1"/>
    </xf>
    <xf numFmtId="0" fontId="24" fillId="0" borderId="11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left" vertical="top" wrapText="1"/>
    </xf>
    <xf numFmtId="1" fontId="25" fillId="0" borderId="10" xfId="1" applyNumberFormat="1" applyFont="1" applyBorder="1" applyAlignment="1">
      <alignment horizontal="center" vertical="top" wrapText="1"/>
    </xf>
    <xf numFmtId="1" fontId="24" fillId="0" borderId="10" xfId="1" applyNumberFormat="1" applyFont="1" applyBorder="1" applyAlignment="1">
      <alignment horizontal="center" vertical="top" wrapText="1"/>
    </xf>
    <xf numFmtId="0" fontId="24" fillId="0" borderId="10" xfId="1" applyFont="1" applyBorder="1" applyAlignment="1">
      <alignment horizontal="center" vertical="top" wrapText="1"/>
    </xf>
    <xf numFmtId="0" fontId="23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 wrapText="1"/>
    </xf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4" fillId="0" borderId="0" xfId="1" applyFont="1" applyAlignment="1">
      <alignment horizontal="left"/>
    </xf>
    <xf numFmtId="0" fontId="2" fillId="0" borderId="0" xfId="0" applyFont="1"/>
    <xf numFmtId="0" fontId="26" fillId="0" borderId="0" xfId="0" applyFont="1"/>
    <xf numFmtId="0" fontId="30" fillId="0" borderId="0" xfId="0" applyFont="1"/>
    <xf numFmtId="0" fontId="28" fillId="0" borderId="0" xfId="0" applyFont="1"/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6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/>
    </xf>
    <xf numFmtId="0" fontId="30" fillId="0" borderId="10" xfId="0" applyFont="1" applyBorder="1"/>
    <xf numFmtId="0" fontId="30" fillId="0" borderId="10" xfId="0" applyFont="1" applyBorder="1" applyAlignment="1">
      <alignment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vertical="center"/>
    </xf>
    <xf numFmtId="0" fontId="31" fillId="0" borderId="10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31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2" fillId="0" borderId="0" xfId="1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32" fillId="0" borderId="0" xfId="1" applyFont="1" applyAlignment="1">
      <alignment horizontal="left" vertical="top" wrapText="1"/>
    </xf>
    <xf numFmtId="0" fontId="1" fillId="0" borderId="0" xfId="0" applyFont="1"/>
    <xf numFmtId="0" fontId="34" fillId="0" borderId="0" xfId="0" applyFont="1" applyAlignment="1">
      <alignment horizontal="left" wrapText="1"/>
    </xf>
    <xf numFmtId="0" fontId="34" fillId="0" borderId="0" xfId="0" applyFont="1"/>
    <xf numFmtId="0" fontId="34" fillId="0" borderId="0" xfId="0" applyFont="1" applyAlignment="1">
      <alignment horizontal="left" vertical="top" wrapText="1"/>
    </xf>
    <xf numFmtId="0" fontId="24" fillId="0" borderId="0" xfId="1" applyFont="1" applyAlignment="1">
      <alignment horizontal="left" vertical="top"/>
    </xf>
    <xf numFmtId="0" fontId="3" fillId="0" borderId="11" xfId="1" applyFont="1" applyBorder="1" applyAlignment="1">
      <alignment horizontal="center" vertical="top" wrapText="1"/>
    </xf>
    <xf numFmtId="0" fontId="23" fillId="0" borderId="11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1" fontId="3" fillId="0" borderId="11" xfId="1" applyNumberFormat="1" applyFont="1" applyBorder="1" applyAlignment="1">
      <alignment horizontal="center" vertical="top" wrapText="1"/>
    </xf>
    <xf numFmtId="1" fontId="23" fillId="0" borderId="11" xfId="1" applyNumberFormat="1" applyFont="1" applyBorder="1" applyAlignment="1">
      <alignment horizontal="center" vertical="top" wrapText="1"/>
    </xf>
    <xf numFmtId="0" fontId="23" fillId="0" borderId="11" xfId="1" applyFont="1" applyBorder="1" applyAlignment="1">
      <alignment horizontal="center" vertical="top" wrapText="1"/>
    </xf>
    <xf numFmtId="0" fontId="3" fillId="0" borderId="10" xfId="1" applyFont="1" applyBorder="1" applyAlignment="1">
      <alignment horizontal="center" vertical="top" wrapText="1"/>
    </xf>
    <xf numFmtId="0" fontId="23" fillId="0" borderId="10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1" fontId="3" fillId="0" borderId="10" xfId="1" applyNumberFormat="1" applyFont="1" applyBorder="1" applyAlignment="1">
      <alignment horizontal="center" vertical="top" wrapText="1"/>
    </xf>
    <xf numFmtId="1" fontId="23" fillId="0" borderId="10" xfId="1" applyNumberFormat="1" applyFont="1" applyBorder="1" applyAlignment="1">
      <alignment horizontal="center" vertical="top" wrapText="1"/>
    </xf>
    <xf numFmtId="0" fontId="23" fillId="0" borderId="10" xfId="1" applyFont="1" applyBorder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vertical="top"/>
    </xf>
    <xf numFmtId="0" fontId="32" fillId="0" borderId="0" xfId="1" applyFont="1" applyAlignment="1">
      <alignment horizontal="left"/>
    </xf>
    <xf numFmtId="0" fontId="32" fillId="0" borderId="0" xfId="1" applyFont="1" applyAlignment="1">
      <alignment horizontal="left" vertical="top" wrapText="1"/>
    </xf>
    <xf numFmtId="0" fontId="32" fillId="0" borderId="0" xfId="1" applyFont="1" applyAlignment="1">
      <alignment horizontal="left" wrapText="1"/>
    </xf>
    <xf numFmtId="0" fontId="32" fillId="0" borderId="0" xfId="1" applyFont="1"/>
    <xf numFmtId="0" fontId="32" fillId="0" borderId="0" xfId="1" applyFont="1" applyAlignment="1">
      <alignment horizontal="center"/>
    </xf>
    <xf numFmtId="0" fontId="32" fillId="0" borderId="0" xfId="1" applyFont="1" applyAlignment="1">
      <alignment horizontal="center" vertical="top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30"/>
  <sheetViews>
    <sheetView topLeftCell="A4" zoomScale="73" zoomScaleNormal="73" workbookViewId="0">
      <selection activeCell="A26" sqref="A26:XFD31"/>
    </sheetView>
  </sheetViews>
  <sheetFormatPr defaultRowHeight="12" x14ac:dyDescent="0.2"/>
  <cols>
    <col min="1" max="1" width="7.1640625" style="50" customWidth="1"/>
    <col min="2" max="2" width="11.33203125" style="47" customWidth="1"/>
    <col min="3" max="3" width="29.83203125" style="53" customWidth="1"/>
    <col min="4" max="4" width="20.83203125" style="47" customWidth="1"/>
    <col min="5" max="5" width="24.6640625" style="53" customWidth="1"/>
    <col min="6" max="6" width="12.83203125" style="50" customWidth="1"/>
    <col min="7" max="7" width="14.33203125" style="50" customWidth="1"/>
    <col min="8" max="8" width="24.83203125" style="53" customWidth="1"/>
    <col min="9" max="16" width="14.33203125" style="50" customWidth="1"/>
    <col min="17" max="17" width="17.83203125" style="63" customWidth="1"/>
    <col min="18" max="18" width="24.1640625" style="63" customWidth="1"/>
    <col min="19" max="19" width="19.5" style="63" customWidth="1"/>
    <col min="20" max="20" width="28.33203125" style="50" customWidth="1"/>
    <col min="21" max="16384" width="9.33203125" style="47"/>
  </cols>
  <sheetData>
    <row r="3" spans="1:20" ht="15.75" x14ac:dyDescent="0.25">
      <c r="A3" s="70" t="s">
        <v>65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5" spans="1:20" s="49" customFormat="1" ht="15" customHeight="1" x14ac:dyDescent="0.25">
      <c r="A5" s="68" t="s">
        <v>66</v>
      </c>
      <c r="B5" s="68"/>
      <c r="C5" s="69"/>
      <c r="D5" s="68"/>
      <c r="E5" s="54"/>
      <c r="F5" s="51"/>
      <c r="G5" s="51"/>
      <c r="H5" s="54"/>
      <c r="I5" s="51"/>
      <c r="J5" s="51"/>
      <c r="K5" s="51"/>
      <c r="L5" s="51"/>
      <c r="M5" s="51"/>
      <c r="N5" s="51"/>
      <c r="O5" s="51"/>
      <c r="P5" s="51"/>
      <c r="Q5" s="64"/>
      <c r="R5" s="64"/>
      <c r="S5" s="64"/>
      <c r="T5" s="51"/>
    </row>
    <row r="6" spans="1:20" s="49" customFormat="1" ht="15" customHeight="1" x14ac:dyDescent="0.25">
      <c r="A6" s="68" t="s">
        <v>67</v>
      </c>
      <c r="B6" s="68"/>
      <c r="C6" s="69"/>
      <c r="D6" s="68"/>
      <c r="E6" s="54"/>
      <c r="F6" s="51"/>
      <c r="G6" s="51"/>
      <c r="H6" s="54"/>
      <c r="I6" s="51"/>
      <c r="J6" s="51"/>
      <c r="K6" s="51"/>
      <c r="L6" s="51"/>
      <c r="M6" s="51"/>
      <c r="N6" s="51"/>
      <c r="O6" s="51"/>
      <c r="P6" s="51"/>
      <c r="Q6" s="64"/>
      <c r="R6" s="64"/>
      <c r="S6" s="64"/>
      <c r="T6" s="51"/>
    </row>
    <row r="7" spans="1:20" s="49" customFormat="1" ht="15" customHeight="1" x14ac:dyDescent="0.25">
      <c r="A7" s="68" t="s">
        <v>68</v>
      </c>
      <c r="B7" s="68"/>
      <c r="C7" s="69"/>
      <c r="D7" s="68"/>
      <c r="E7" s="54"/>
      <c r="F7" s="51"/>
      <c r="G7" s="51"/>
      <c r="H7" s="54"/>
      <c r="I7" s="51"/>
      <c r="J7" s="51"/>
      <c r="K7" s="51"/>
      <c r="L7" s="51"/>
      <c r="M7" s="51"/>
      <c r="N7" s="51"/>
      <c r="O7" s="51"/>
      <c r="P7" s="51"/>
      <c r="Q7" s="64"/>
      <c r="R7" s="64"/>
      <c r="S7" s="64"/>
      <c r="T7" s="51"/>
    </row>
    <row r="8" spans="1:20" s="49" customFormat="1" ht="15" customHeight="1" x14ac:dyDescent="0.25">
      <c r="A8" s="68" t="s">
        <v>69</v>
      </c>
      <c r="B8" s="68"/>
      <c r="C8" s="69"/>
      <c r="D8" s="68"/>
      <c r="E8" s="54"/>
      <c r="F8" s="51"/>
      <c r="G8" s="51"/>
      <c r="H8" s="54"/>
      <c r="I8" s="51"/>
      <c r="J8" s="51"/>
      <c r="K8" s="51"/>
      <c r="L8" s="51"/>
      <c r="M8" s="51"/>
      <c r="N8" s="51"/>
      <c r="O8" s="51"/>
      <c r="P8" s="51"/>
      <c r="Q8" s="64"/>
      <c r="R8" s="64"/>
      <c r="S8" s="64"/>
      <c r="T8" s="51"/>
    </row>
    <row r="9" spans="1:20" s="49" customFormat="1" ht="15" customHeight="1" x14ac:dyDescent="0.25">
      <c r="A9" s="68" t="s">
        <v>70</v>
      </c>
      <c r="B9" s="68"/>
      <c r="C9" s="69"/>
      <c r="D9" s="68"/>
      <c r="E9" s="54"/>
      <c r="F9" s="51"/>
      <c r="G9" s="51"/>
      <c r="H9" s="54"/>
      <c r="I9" s="51"/>
      <c r="J9" s="51"/>
      <c r="K9" s="51"/>
      <c r="L9" s="51"/>
      <c r="M9" s="51"/>
      <c r="N9" s="51"/>
      <c r="O9" s="51"/>
      <c r="P9" s="51"/>
      <c r="Q9" s="64"/>
      <c r="R9" s="64"/>
      <c r="S9" s="64"/>
      <c r="T9" s="51"/>
    </row>
    <row r="10" spans="1:20" s="49" customFormat="1" ht="15" customHeight="1" x14ac:dyDescent="0.25">
      <c r="A10" s="68" t="s">
        <v>71</v>
      </c>
      <c r="B10" s="68"/>
      <c r="C10" s="69"/>
      <c r="D10" s="68"/>
      <c r="E10" s="54"/>
      <c r="F10" s="51"/>
      <c r="G10" s="51"/>
      <c r="H10" s="54"/>
      <c r="I10" s="51"/>
      <c r="J10" s="51"/>
      <c r="K10" s="51"/>
      <c r="L10" s="51"/>
      <c r="M10" s="51"/>
      <c r="N10" s="51"/>
      <c r="O10" s="51"/>
      <c r="P10" s="51"/>
      <c r="Q10" s="64"/>
      <c r="R10" s="64"/>
      <c r="S10" s="64"/>
      <c r="T10" s="51"/>
    </row>
    <row r="11" spans="1:20" s="49" customFormat="1" ht="15" customHeight="1" x14ac:dyDescent="0.25">
      <c r="A11" s="68" t="s">
        <v>72</v>
      </c>
      <c r="B11" s="68"/>
      <c r="C11" s="69"/>
      <c r="D11" s="68"/>
      <c r="E11" s="54"/>
      <c r="F11" s="51"/>
      <c r="G11" s="51"/>
      <c r="H11" s="54"/>
      <c r="I11" s="51"/>
      <c r="J11" s="51"/>
      <c r="K11" s="51"/>
      <c r="L11" s="51"/>
      <c r="M11" s="51"/>
      <c r="N11" s="51"/>
      <c r="O11" s="51"/>
      <c r="P11" s="51"/>
      <c r="Q11" s="64"/>
      <c r="R11" s="64"/>
      <c r="S11" s="64"/>
      <c r="T11" s="51"/>
    </row>
    <row r="12" spans="1:20" s="49" customFormat="1" ht="15" customHeight="1" x14ac:dyDescent="0.25">
      <c r="A12" s="68" t="s">
        <v>58</v>
      </c>
      <c r="B12" s="68"/>
      <c r="C12" s="69"/>
      <c r="D12" s="68"/>
      <c r="E12" s="54"/>
      <c r="F12" s="51"/>
      <c r="G12" s="51"/>
      <c r="H12" s="54"/>
      <c r="I12" s="51"/>
      <c r="J12" s="51"/>
      <c r="K12" s="51"/>
      <c r="L12" s="51"/>
      <c r="M12" s="51"/>
      <c r="N12" s="51"/>
      <c r="O12" s="51"/>
      <c r="P12" s="51"/>
      <c r="Q12" s="64"/>
      <c r="R12" s="64"/>
      <c r="S12" s="64"/>
      <c r="T12" s="51"/>
    </row>
    <row r="15" spans="1:20" s="62" customFormat="1" ht="60" x14ac:dyDescent="0.2">
      <c r="A15" s="59" t="s">
        <v>0</v>
      </c>
      <c r="B15" s="60"/>
      <c r="C15" s="61" t="s">
        <v>2</v>
      </c>
      <c r="D15" s="60" t="s">
        <v>15</v>
      </c>
      <c r="E15" s="61" t="s">
        <v>3</v>
      </c>
      <c r="F15" s="59" t="s">
        <v>17</v>
      </c>
      <c r="G15" s="59" t="s">
        <v>18</v>
      </c>
      <c r="H15" s="61" t="s">
        <v>4</v>
      </c>
      <c r="I15" s="59" t="s">
        <v>10</v>
      </c>
      <c r="J15" s="59" t="s">
        <v>11</v>
      </c>
      <c r="K15" s="59" t="s">
        <v>12</v>
      </c>
      <c r="L15" s="59" t="s">
        <v>13</v>
      </c>
      <c r="M15" s="59" t="s">
        <v>73</v>
      </c>
      <c r="N15" s="59" t="s">
        <v>21</v>
      </c>
      <c r="O15" s="59" t="s">
        <v>22</v>
      </c>
      <c r="P15" s="59" t="s">
        <v>23</v>
      </c>
      <c r="Q15" s="65" t="s">
        <v>5</v>
      </c>
      <c r="R15" s="65" t="s">
        <v>6</v>
      </c>
      <c r="S15" s="65" t="s">
        <v>7</v>
      </c>
      <c r="T15" s="65" t="s">
        <v>14</v>
      </c>
    </row>
    <row r="16" spans="1:20" ht="28.5" x14ac:dyDescent="0.2">
      <c r="A16" s="56">
        <v>1</v>
      </c>
      <c r="B16" s="57" t="s">
        <v>74</v>
      </c>
      <c r="C16" s="58" t="s">
        <v>75</v>
      </c>
      <c r="D16" s="57" t="s">
        <v>16</v>
      </c>
      <c r="E16" s="58" t="s">
        <v>76</v>
      </c>
      <c r="F16" s="56" t="s">
        <v>77</v>
      </c>
      <c r="G16" s="56">
        <v>9</v>
      </c>
      <c r="H16" s="58" t="s">
        <v>78</v>
      </c>
      <c r="I16" s="56">
        <v>25</v>
      </c>
      <c r="J16" s="56">
        <v>9</v>
      </c>
      <c r="K16" s="56">
        <v>12</v>
      </c>
      <c r="L16" s="56">
        <v>10</v>
      </c>
      <c r="M16" s="56">
        <v>8</v>
      </c>
      <c r="N16" s="56">
        <v>9</v>
      </c>
      <c r="O16" s="56">
        <v>2</v>
      </c>
      <c r="P16" s="56">
        <v>3</v>
      </c>
      <c r="Q16" s="66">
        <f t="shared" ref="Q16:Q22" si="0">SUM(I16:P16)</f>
        <v>78</v>
      </c>
      <c r="R16" s="66">
        <v>100</v>
      </c>
      <c r="S16" s="66">
        <v>78</v>
      </c>
      <c r="T16" s="56" t="s">
        <v>24</v>
      </c>
    </row>
    <row r="17" spans="1:20" ht="28.5" x14ac:dyDescent="0.2">
      <c r="A17" s="56">
        <v>2</v>
      </c>
      <c r="B17" s="57" t="s">
        <v>79</v>
      </c>
      <c r="C17" s="58" t="s">
        <v>80</v>
      </c>
      <c r="D17" s="57" t="s">
        <v>16</v>
      </c>
      <c r="E17" s="58" t="s">
        <v>76</v>
      </c>
      <c r="F17" s="56" t="s">
        <v>77</v>
      </c>
      <c r="G17" s="56">
        <v>9</v>
      </c>
      <c r="H17" s="58" t="s">
        <v>78</v>
      </c>
      <c r="I17" s="56">
        <v>23</v>
      </c>
      <c r="J17" s="56">
        <v>6</v>
      </c>
      <c r="K17" s="56">
        <v>18</v>
      </c>
      <c r="L17" s="56">
        <v>10</v>
      </c>
      <c r="M17" s="56">
        <v>5</v>
      </c>
      <c r="N17" s="56">
        <v>9</v>
      </c>
      <c r="O17" s="56">
        <v>2</v>
      </c>
      <c r="P17" s="56">
        <v>3</v>
      </c>
      <c r="Q17" s="66">
        <f t="shared" si="0"/>
        <v>76</v>
      </c>
      <c r="R17" s="66">
        <v>100</v>
      </c>
      <c r="S17" s="66">
        <v>76</v>
      </c>
      <c r="T17" s="56" t="s">
        <v>24</v>
      </c>
    </row>
    <row r="18" spans="1:20" ht="28.5" x14ac:dyDescent="0.2">
      <c r="A18" s="56">
        <v>3</v>
      </c>
      <c r="B18" s="57" t="s">
        <v>81</v>
      </c>
      <c r="C18" s="58" t="s">
        <v>82</v>
      </c>
      <c r="D18" s="57" t="s">
        <v>16</v>
      </c>
      <c r="E18" s="58" t="s">
        <v>76</v>
      </c>
      <c r="F18" s="56" t="s">
        <v>77</v>
      </c>
      <c r="G18" s="56">
        <v>9</v>
      </c>
      <c r="H18" s="58" t="s">
        <v>78</v>
      </c>
      <c r="I18" s="56">
        <v>23</v>
      </c>
      <c r="J18" s="56">
        <v>6</v>
      </c>
      <c r="K18" s="56">
        <v>12</v>
      </c>
      <c r="L18" s="56">
        <v>10</v>
      </c>
      <c r="M18" s="56">
        <v>9</v>
      </c>
      <c r="N18" s="56">
        <v>9</v>
      </c>
      <c r="O18" s="56">
        <v>3</v>
      </c>
      <c r="P18" s="56">
        <v>0</v>
      </c>
      <c r="Q18" s="66">
        <f t="shared" si="0"/>
        <v>72</v>
      </c>
      <c r="R18" s="66">
        <v>100</v>
      </c>
      <c r="S18" s="66">
        <v>72</v>
      </c>
      <c r="T18" s="56" t="s">
        <v>24</v>
      </c>
    </row>
    <row r="19" spans="1:20" ht="28.5" x14ac:dyDescent="0.2">
      <c r="A19" s="56">
        <v>4</v>
      </c>
      <c r="B19" s="57" t="s">
        <v>83</v>
      </c>
      <c r="C19" s="58" t="s">
        <v>84</v>
      </c>
      <c r="D19" s="57" t="s">
        <v>16</v>
      </c>
      <c r="E19" s="58" t="s">
        <v>76</v>
      </c>
      <c r="F19" s="56" t="s">
        <v>85</v>
      </c>
      <c r="G19" s="56">
        <v>9</v>
      </c>
      <c r="H19" s="58" t="s">
        <v>78</v>
      </c>
      <c r="I19" s="56">
        <v>10</v>
      </c>
      <c r="J19" s="56">
        <v>6</v>
      </c>
      <c r="K19" s="56">
        <v>7</v>
      </c>
      <c r="L19" s="56">
        <v>6</v>
      </c>
      <c r="M19" s="56">
        <v>5</v>
      </c>
      <c r="N19" s="56">
        <v>9</v>
      </c>
      <c r="O19" s="56">
        <v>0</v>
      </c>
      <c r="P19" s="56">
        <v>0</v>
      </c>
      <c r="Q19" s="66">
        <f t="shared" si="0"/>
        <v>43</v>
      </c>
      <c r="R19" s="66">
        <v>100</v>
      </c>
      <c r="S19" s="66">
        <v>43</v>
      </c>
      <c r="T19" s="56" t="s">
        <v>25</v>
      </c>
    </row>
    <row r="20" spans="1:20" ht="28.5" x14ac:dyDescent="0.2">
      <c r="A20" s="56">
        <v>5</v>
      </c>
      <c r="B20" s="57" t="s">
        <v>86</v>
      </c>
      <c r="C20" s="58" t="s">
        <v>87</v>
      </c>
      <c r="D20" s="57" t="s">
        <v>16</v>
      </c>
      <c r="E20" s="58" t="s">
        <v>76</v>
      </c>
      <c r="F20" s="56" t="s">
        <v>85</v>
      </c>
      <c r="G20" s="56">
        <v>9</v>
      </c>
      <c r="H20" s="58" t="s">
        <v>78</v>
      </c>
      <c r="I20" s="56">
        <v>6</v>
      </c>
      <c r="J20" s="56">
        <v>9</v>
      </c>
      <c r="K20" s="56">
        <v>4</v>
      </c>
      <c r="L20" s="56">
        <v>6</v>
      </c>
      <c r="M20" s="56">
        <v>8</v>
      </c>
      <c r="N20" s="56">
        <v>9</v>
      </c>
      <c r="O20" s="56">
        <v>0</v>
      </c>
      <c r="P20" s="56">
        <v>0</v>
      </c>
      <c r="Q20" s="66">
        <f t="shared" si="0"/>
        <v>42</v>
      </c>
      <c r="R20" s="66">
        <v>100</v>
      </c>
      <c r="S20" s="66">
        <v>42</v>
      </c>
      <c r="T20" s="56" t="s">
        <v>25</v>
      </c>
    </row>
    <row r="21" spans="1:20" ht="28.5" x14ac:dyDescent="0.2">
      <c r="A21" s="56">
        <v>6</v>
      </c>
      <c r="B21" s="57" t="s">
        <v>88</v>
      </c>
      <c r="C21" s="58" t="s">
        <v>89</v>
      </c>
      <c r="D21" s="57" t="s">
        <v>16</v>
      </c>
      <c r="E21" s="58" t="s">
        <v>76</v>
      </c>
      <c r="F21" s="56" t="s">
        <v>77</v>
      </c>
      <c r="G21" s="56">
        <v>9</v>
      </c>
      <c r="H21" s="58" t="s">
        <v>78</v>
      </c>
      <c r="I21" s="56">
        <v>14</v>
      </c>
      <c r="J21" s="56">
        <v>3</v>
      </c>
      <c r="K21" s="56">
        <v>6</v>
      </c>
      <c r="L21" s="56">
        <v>0</v>
      </c>
      <c r="M21" s="56">
        <v>0</v>
      </c>
      <c r="N21" s="56">
        <v>6</v>
      </c>
      <c r="O21" s="56">
        <v>0</v>
      </c>
      <c r="P21" s="56">
        <v>0</v>
      </c>
      <c r="Q21" s="66">
        <f t="shared" si="0"/>
        <v>29</v>
      </c>
      <c r="R21" s="66">
        <v>100</v>
      </c>
      <c r="S21" s="66">
        <v>29</v>
      </c>
      <c r="T21" s="56" t="s">
        <v>25</v>
      </c>
    </row>
    <row r="22" spans="1:20" ht="28.5" x14ac:dyDescent="0.2">
      <c r="A22" s="56">
        <v>7</v>
      </c>
      <c r="B22" s="57" t="s">
        <v>90</v>
      </c>
      <c r="C22" s="58" t="s">
        <v>91</v>
      </c>
      <c r="D22" s="57" t="s">
        <v>16</v>
      </c>
      <c r="E22" s="58" t="s">
        <v>76</v>
      </c>
      <c r="F22" s="56" t="s">
        <v>92</v>
      </c>
      <c r="G22" s="56">
        <v>9</v>
      </c>
      <c r="H22" s="58" t="s">
        <v>78</v>
      </c>
      <c r="I22" s="56">
        <v>6</v>
      </c>
      <c r="J22" s="56">
        <v>3</v>
      </c>
      <c r="K22" s="56">
        <v>6</v>
      </c>
      <c r="L22" s="56">
        <v>3</v>
      </c>
      <c r="M22" s="56">
        <v>2</v>
      </c>
      <c r="N22" s="56">
        <v>3</v>
      </c>
      <c r="O22" s="56">
        <v>0</v>
      </c>
      <c r="P22" s="56">
        <v>0</v>
      </c>
      <c r="Q22" s="66">
        <f t="shared" si="0"/>
        <v>23</v>
      </c>
      <c r="R22" s="66">
        <v>100</v>
      </c>
      <c r="S22" s="66">
        <v>23</v>
      </c>
      <c r="T22" s="56" t="s">
        <v>25</v>
      </c>
    </row>
    <row r="26" spans="1:20" s="48" customFormat="1" ht="18.75" customHeight="1" x14ac:dyDescent="0.2">
      <c r="A26" s="52"/>
      <c r="B26" s="48" t="s">
        <v>8</v>
      </c>
      <c r="C26" s="55"/>
      <c r="E26" s="55" t="s">
        <v>59</v>
      </c>
      <c r="F26" s="52"/>
      <c r="G26" s="52"/>
      <c r="H26" s="55"/>
      <c r="I26" s="52"/>
      <c r="J26" s="52"/>
      <c r="K26" s="52"/>
      <c r="L26" s="52"/>
      <c r="M26" s="52"/>
      <c r="N26" s="52"/>
      <c r="O26" s="52"/>
      <c r="P26" s="52"/>
      <c r="Q26" s="67"/>
      <c r="R26" s="67"/>
      <c r="S26" s="67"/>
      <c r="T26" s="52"/>
    </row>
    <row r="27" spans="1:20" s="48" customFormat="1" ht="18.75" customHeight="1" x14ac:dyDescent="0.2">
      <c r="A27" s="52"/>
      <c r="B27" s="48" t="s">
        <v>9</v>
      </c>
      <c r="C27" s="55"/>
      <c r="E27" s="55" t="s">
        <v>60</v>
      </c>
      <c r="F27" s="52"/>
      <c r="G27" s="52"/>
      <c r="H27" s="55"/>
      <c r="I27" s="52"/>
      <c r="J27" s="52"/>
      <c r="K27" s="52"/>
      <c r="L27" s="52"/>
      <c r="M27" s="52"/>
      <c r="N27" s="52"/>
      <c r="O27" s="52"/>
      <c r="P27" s="52"/>
      <c r="Q27" s="67"/>
      <c r="R27" s="67"/>
      <c r="S27" s="67"/>
      <c r="T27" s="52"/>
    </row>
    <row r="28" spans="1:20" s="48" customFormat="1" ht="18.75" customHeight="1" x14ac:dyDescent="0.2">
      <c r="A28" s="52"/>
      <c r="C28" s="55"/>
      <c r="E28" s="55" t="s">
        <v>61</v>
      </c>
      <c r="F28" s="52"/>
      <c r="G28" s="52"/>
      <c r="H28" s="55"/>
      <c r="I28" s="52"/>
      <c r="J28" s="52"/>
      <c r="K28" s="52"/>
      <c r="L28" s="52"/>
      <c r="M28" s="52"/>
      <c r="N28" s="52"/>
      <c r="O28" s="52"/>
      <c r="P28" s="52"/>
      <c r="Q28" s="67"/>
      <c r="R28" s="67"/>
      <c r="S28" s="67"/>
      <c r="T28" s="52"/>
    </row>
    <row r="29" spans="1:20" s="48" customFormat="1" ht="18.75" customHeight="1" x14ac:dyDescent="0.2">
      <c r="A29" s="52"/>
      <c r="C29" s="55"/>
      <c r="E29" s="55" t="s">
        <v>62</v>
      </c>
      <c r="F29" s="52"/>
      <c r="G29" s="52"/>
      <c r="H29" s="55"/>
      <c r="I29" s="52"/>
      <c r="J29" s="52"/>
      <c r="K29" s="52"/>
      <c r="L29" s="52"/>
      <c r="M29" s="52"/>
      <c r="N29" s="52"/>
      <c r="O29" s="52"/>
      <c r="P29" s="52"/>
      <c r="Q29" s="67"/>
      <c r="R29" s="67"/>
      <c r="S29" s="67"/>
      <c r="T29" s="52"/>
    </row>
    <row r="30" spans="1:20" s="48" customFormat="1" ht="18.75" customHeight="1" x14ac:dyDescent="0.2">
      <c r="A30" s="52"/>
      <c r="C30" s="55"/>
      <c r="E30" s="55" t="s">
        <v>63</v>
      </c>
      <c r="F30" s="52"/>
      <c r="G30" s="52"/>
      <c r="H30" s="55"/>
      <c r="I30" s="52"/>
      <c r="J30" s="52"/>
      <c r="K30" s="52"/>
      <c r="L30" s="52"/>
      <c r="M30" s="52"/>
      <c r="N30" s="52"/>
      <c r="O30" s="52"/>
      <c r="P30" s="52"/>
      <c r="Q30" s="67"/>
      <c r="R30" s="67"/>
      <c r="S30" s="67"/>
      <c r="T30" s="52"/>
    </row>
  </sheetData>
  <mergeCells count="1">
    <mergeCell ref="A3:R3"/>
  </mergeCells>
  <pageMargins left="0.25" right="0.25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0"/>
  <sheetViews>
    <sheetView tabSelected="1" topLeftCell="A18" workbookViewId="0">
      <selection activeCell="H33" sqref="H33"/>
    </sheetView>
  </sheetViews>
  <sheetFormatPr defaultRowHeight="12" x14ac:dyDescent="0.2"/>
  <cols>
    <col min="1" max="1" width="5.5" customWidth="1"/>
    <col min="3" max="3" width="23.1640625" customWidth="1"/>
    <col min="4" max="4" width="17.83203125" customWidth="1"/>
    <col min="5" max="5" width="24.6640625" customWidth="1"/>
    <col min="6" max="6" width="12.83203125" style="28" customWidth="1"/>
    <col min="7" max="7" width="14.33203125" style="28" customWidth="1"/>
    <col min="8" max="8" width="33.33203125" customWidth="1"/>
    <col min="9" max="9" width="13.83203125" customWidth="1"/>
    <col min="10" max="10" width="13" customWidth="1"/>
    <col min="11" max="14" width="16" customWidth="1"/>
    <col min="15" max="16" width="13.33203125" customWidth="1"/>
    <col min="17" max="17" width="13" customWidth="1"/>
    <col min="18" max="18" width="22.5" customWidth="1"/>
    <col min="19" max="19" width="22.1640625" customWidth="1"/>
    <col min="20" max="20" width="17.33203125" customWidth="1"/>
  </cols>
  <sheetData>
    <row r="3" spans="1:20" ht="15" x14ac:dyDescent="0.2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ht="15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15.75" x14ac:dyDescent="0.2">
      <c r="A5" s="104" t="s">
        <v>115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</row>
    <row r="6" spans="1:20" ht="15" x14ac:dyDescent="0.2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0" ht="15.75" x14ac:dyDescent="0.25">
      <c r="A7" s="99" t="s">
        <v>116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</row>
    <row r="8" spans="1:20" ht="15.75" x14ac:dyDescent="0.2">
      <c r="A8" s="77" t="s">
        <v>67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</row>
    <row r="9" spans="1:20" ht="15.75" x14ac:dyDescent="0.25">
      <c r="A9" s="77" t="s">
        <v>68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100"/>
      <c r="Q9" s="101"/>
      <c r="R9" s="101"/>
      <c r="S9" s="101"/>
      <c r="T9" s="101"/>
    </row>
    <row r="10" spans="1:20" ht="15.75" x14ac:dyDescent="0.2">
      <c r="A10" s="77" t="s">
        <v>69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</row>
    <row r="11" spans="1:20" ht="15.75" x14ac:dyDescent="0.2">
      <c r="A11" s="77" t="s">
        <v>70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</row>
    <row r="12" spans="1:20" ht="15.75" x14ac:dyDescent="0.2">
      <c r="A12" s="77" t="s">
        <v>71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</row>
    <row r="13" spans="1:20" ht="15.75" x14ac:dyDescent="0.2">
      <c r="A13" s="77" t="s">
        <v>72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</row>
    <row r="14" spans="1:20" ht="15.75" x14ac:dyDescent="0.25">
      <c r="A14" s="102" t="s">
        <v>58</v>
      </c>
      <c r="B14" s="102"/>
      <c r="C14" s="102"/>
      <c r="D14" s="103"/>
      <c r="E14" s="102"/>
      <c r="F14" s="103"/>
      <c r="G14" s="103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</row>
    <row r="15" spans="1:20" ht="13.5" thickBot="1" x14ac:dyDescent="0.25">
      <c r="A15" s="2"/>
      <c r="B15" s="2"/>
      <c r="C15" s="2"/>
      <c r="D15" s="3"/>
      <c r="E15" s="2"/>
      <c r="F15" s="24"/>
      <c r="G15" s="2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51.75" thickBot="1" x14ac:dyDescent="0.25">
      <c r="A16" s="9" t="s">
        <v>0</v>
      </c>
      <c r="B16" s="11" t="s">
        <v>1</v>
      </c>
      <c r="C16" s="9" t="s">
        <v>2</v>
      </c>
      <c r="D16" s="11" t="s">
        <v>15</v>
      </c>
      <c r="E16" s="9" t="s">
        <v>3</v>
      </c>
      <c r="F16" s="12" t="s">
        <v>17</v>
      </c>
      <c r="G16" s="12" t="s">
        <v>18</v>
      </c>
      <c r="H16" s="9" t="s">
        <v>4</v>
      </c>
      <c r="I16" s="13" t="s">
        <v>10</v>
      </c>
      <c r="J16" s="9" t="s">
        <v>11</v>
      </c>
      <c r="K16" s="9" t="s">
        <v>12</v>
      </c>
      <c r="L16" s="12" t="s">
        <v>13</v>
      </c>
      <c r="M16" s="12" t="s">
        <v>20</v>
      </c>
      <c r="N16" s="12" t="s">
        <v>21</v>
      </c>
      <c r="O16" s="12" t="s">
        <v>22</v>
      </c>
      <c r="P16" s="12" t="s">
        <v>23</v>
      </c>
      <c r="Q16" s="9" t="s">
        <v>5</v>
      </c>
      <c r="R16" s="9" t="s">
        <v>6</v>
      </c>
      <c r="S16" s="9" t="s">
        <v>7</v>
      </c>
      <c r="T16" s="9" t="s">
        <v>14</v>
      </c>
    </row>
    <row r="17" spans="1:20" ht="37.5" customHeight="1" x14ac:dyDescent="0.2">
      <c r="A17" s="83">
        <v>1</v>
      </c>
      <c r="B17" s="84" t="s">
        <v>94</v>
      </c>
      <c r="C17" s="85" t="s">
        <v>95</v>
      </c>
      <c r="D17" s="85" t="s">
        <v>16</v>
      </c>
      <c r="E17" s="85" t="s">
        <v>19</v>
      </c>
      <c r="F17" s="83" t="s">
        <v>96</v>
      </c>
      <c r="G17" s="83" t="s">
        <v>96</v>
      </c>
      <c r="H17" s="85" t="s">
        <v>64</v>
      </c>
      <c r="I17" s="83">
        <v>28</v>
      </c>
      <c r="J17" s="83">
        <v>0</v>
      </c>
      <c r="K17" s="83">
        <v>11</v>
      </c>
      <c r="L17" s="83">
        <v>7</v>
      </c>
      <c r="M17" s="83">
        <v>12</v>
      </c>
      <c r="N17" s="83">
        <v>6</v>
      </c>
      <c r="O17" s="86">
        <v>5</v>
      </c>
      <c r="P17" s="86">
        <v>3</v>
      </c>
      <c r="Q17" s="87">
        <v>72</v>
      </c>
      <c r="R17" s="87">
        <v>100</v>
      </c>
      <c r="S17" s="87">
        <v>72</v>
      </c>
      <c r="T17" s="88" t="s">
        <v>24</v>
      </c>
    </row>
    <row r="18" spans="1:20" ht="37.5" customHeight="1" x14ac:dyDescent="0.2">
      <c r="A18" s="89">
        <v>2</v>
      </c>
      <c r="B18" s="90" t="s">
        <v>97</v>
      </c>
      <c r="C18" s="91" t="s">
        <v>98</v>
      </c>
      <c r="D18" s="91" t="s">
        <v>16</v>
      </c>
      <c r="E18" s="91" t="s">
        <v>19</v>
      </c>
      <c r="F18" s="89" t="s">
        <v>96</v>
      </c>
      <c r="G18" s="89" t="s">
        <v>96</v>
      </c>
      <c r="H18" s="91" t="s">
        <v>64</v>
      </c>
      <c r="I18" s="89">
        <v>17</v>
      </c>
      <c r="J18" s="89">
        <v>0</v>
      </c>
      <c r="K18" s="89">
        <v>11</v>
      </c>
      <c r="L18" s="89">
        <v>7</v>
      </c>
      <c r="M18" s="89">
        <v>10</v>
      </c>
      <c r="N18" s="89">
        <v>6</v>
      </c>
      <c r="O18" s="92">
        <v>5</v>
      </c>
      <c r="P18" s="92">
        <v>3</v>
      </c>
      <c r="Q18" s="93">
        <v>59</v>
      </c>
      <c r="R18" s="93">
        <v>100</v>
      </c>
      <c r="S18" s="93">
        <v>59</v>
      </c>
      <c r="T18" s="94" t="s">
        <v>24</v>
      </c>
    </row>
    <row r="19" spans="1:20" ht="37.5" customHeight="1" x14ac:dyDescent="0.2">
      <c r="A19" s="89">
        <v>3</v>
      </c>
      <c r="B19" s="90" t="s">
        <v>99</v>
      </c>
      <c r="C19" s="91" t="s">
        <v>100</v>
      </c>
      <c r="D19" s="91" t="s">
        <v>16</v>
      </c>
      <c r="E19" s="91" t="s">
        <v>19</v>
      </c>
      <c r="F19" s="89" t="s">
        <v>96</v>
      </c>
      <c r="G19" s="89" t="s">
        <v>96</v>
      </c>
      <c r="H19" s="91" t="s">
        <v>64</v>
      </c>
      <c r="I19" s="89">
        <v>25</v>
      </c>
      <c r="J19" s="89">
        <v>6</v>
      </c>
      <c r="K19" s="89">
        <v>11</v>
      </c>
      <c r="L19" s="89">
        <v>10</v>
      </c>
      <c r="M19" s="89">
        <v>12</v>
      </c>
      <c r="N19" s="89">
        <v>9</v>
      </c>
      <c r="O19" s="92">
        <v>5</v>
      </c>
      <c r="P19" s="92">
        <v>3</v>
      </c>
      <c r="Q19" s="93">
        <v>81</v>
      </c>
      <c r="R19" s="93">
        <v>100</v>
      </c>
      <c r="S19" s="93">
        <v>81</v>
      </c>
      <c r="T19" s="94" t="s">
        <v>24</v>
      </c>
    </row>
    <row r="20" spans="1:20" ht="37.5" customHeight="1" x14ac:dyDescent="0.2">
      <c r="A20" s="89">
        <v>4</v>
      </c>
      <c r="B20" s="90" t="s">
        <v>101</v>
      </c>
      <c r="C20" s="91" t="s">
        <v>102</v>
      </c>
      <c r="D20" s="91" t="s">
        <v>16</v>
      </c>
      <c r="E20" s="91" t="s">
        <v>19</v>
      </c>
      <c r="F20" s="89" t="s">
        <v>96</v>
      </c>
      <c r="G20" s="89" t="s">
        <v>96</v>
      </c>
      <c r="H20" s="91" t="s">
        <v>64</v>
      </c>
      <c r="I20" s="89">
        <v>21</v>
      </c>
      <c r="J20" s="89">
        <v>6</v>
      </c>
      <c r="K20" s="89">
        <v>13</v>
      </c>
      <c r="L20" s="89">
        <v>6</v>
      </c>
      <c r="M20" s="89">
        <v>12</v>
      </c>
      <c r="N20" s="89">
        <v>9</v>
      </c>
      <c r="O20" s="92">
        <v>5</v>
      </c>
      <c r="P20" s="92">
        <v>3</v>
      </c>
      <c r="Q20" s="93">
        <v>75</v>
      </c>
      <c r="R20" s="93">
        <v>100</v>
      </c>
      <c r="S20" s="93">
        <v>75</v>
      </c>
      <c r="T20" s="94" t="s">
        <v>24</v>
      </c>
    </row>
    <row r="21" spans="1:20" ht="37.5" customHeight="1" x14ac:dyDescent="0.2">
      <c r="A21" s="89">
        <v>5</v>
      </c>
      <c r="B21" s="90" t="s">
        <v>103</v>
      </c>
      <c r="C21" s="91" t="s">
        <v>104</v>
      </c>
      <c r="D21" s="91" t="s">
        <v>16</v>
      </c>
      <c r="E21" s="91" t="s">
        <v>19</v>
      </c>
      <c r="F21" s="89" t="s">
        <v>96</v>
      </c>
      <c r="G21" s="89" t="s">
        <v>96</v>
      </c>
      <c r="H21" s="91" t="s">
        <v>64</v>
      </c>
      <c r="I21" s="89">
        <v>25</v>
      </c>
      <c r="J21" s="89">
        <v>6</v>
      </c>
      <c r="K21" s="89">
        <v>11</v>
      </c>
      <c r="L21" s="89">
        <v>7</v>
      </c>
      <c r="M21" s="89">
        <v>12</v>
      </c>
      <c r="N21" s="89">
        <v>9</v>
      </c>
      <c r="O21" s="92">
        <v>5</v>
      </c>
      <c r="P21" s="92">
        <v>3</v>
      </c>
      <c r="Q21" s="93">
        <v>78</v>
      </c>
      <c r="R21" s="93">
        <v>100</v>
      </c>
      <c r="S21" s="93">
        <v>78</v>
      </c>
      <c r="T21" s="94" t="s">
        <v>24</v>
      </c>
    </row>
    <row r="22" spans="1:20" ht="37.5" customHeight="1" x14ac:dyDescent="0.2">
      <c r="A22" s="89">
        <v>6</v>
      </c>
      <c r="B22" s="90" t="s">
        <v>105</v>
      </c>
      <c r="C22" s="91" t="s">
        <v>106</v>
      </c>
      <c r="D22" s="91" t="s">
        <v>16</v>
      </c>
      <c r="E22" s="91" t="s">
        <v>19</v>
      </c>
      <c r="F22" s="89" t="s">
        <v>96</v>
      </c>
      <c r="G22" s="89" t="s">
        <v>96</v>
      </c>
      <c r="H22" s="91" t="s">
        <v>64</v>
      </c>
      <c r="I22" s="89">
        <v>15</v>
      </c>
      <c r="J22" s="89">
        <v>3</v>
      </c>
      <c r="K22" s="89">
        <v>11</v>
      </c>
      <c r="L22" s="89">
        <v>7</v>
      </c>
      <c r="M22" s="89">
        <v>7</v>
      </c>
      <c r="N22" s="89">
        <v>9</v>
      </c>
      <c r="O22" s="89">
        <v>5</v>
      </c>
      <c r="P22" s="89">
        <v>3</v>
      </c>
      <c r="Q22" s="93">
        <v>60</v>
      </c>
      <c r="R22" s="93">
        <v>100</v>
      </c>
      <c r="S22" s="93">
        <v>60</v>
      </c>
      <c r="T22" s="94" t="s">
        <v>24</v>
      </c>
    </row>
    <row r="23" spans="1:20" ht="37.5" customHeight="1" x14ac:dyDescent="0.2">
      <c r="A23" s="89">
        <v>7</v>
      </c>
      <c r="B23" s="90" t="s">
        <v>107</v>
      </c>
      <c r="C23" s="91" t="s">
        <v>108</v>
      </c>
      <c r="D23" s="91" t="s">
        <v>16</v>
      </c>
      <c r="E23" s="91" t="s">
        <v>19</v>
      </c>
      <c r="F23" s="89" t="s">
        <v>96</v>
      </c>
      <c r="G23" s="89" t="s">
        <v>96</v>
      </c>
      <c r="H23" s="91" t="s">
        <v>64</v>
      </c>
      <c r="I23" s="89">
        <v>18</v>
      </c>
      <c r="J23" s="89">
        <v>6</v>
      </c>
      <c r="K23" s="89">
        <v>10</v>
      </c>
      <c r="L23" s="89">
        <v>0</v>
      </c>
      <c r="M23" s="89">
        <v>0</v>
      </c>
      <c r="N23" s="89">
        <v>9</v>
      </c>
      <c r="O23" s="92">
        <v>5</v>
      </c>
      <c r="P23" s="92">
        <v>0</v>
      </c>
      <c r="Q23" s="93">
        <v>48</v>
      </c>
      <c r="R23" s="93">
        <v>100</v>
      </c>
      <c r="S23" s="93">
        <v>48</v>
      </c>
      <c r="T23" s="94" t="s">
        <v>25</v>
      </c>
    </row>
    <row r="24" spans="1:20" ht="37.5" customHeight="1" x14ac:dyDescent="0.2">
      <c r="A24" s="89">
        <v>8</v>
      </c>
      <c r="B24" s="90" t="s">
        <v>109</v>
      </c>
      <c r="C24" s="91" t="s">
        <v>110</v>
      </c>
      <c r="D24" s="91" t="s">
        <v>16</v>
      </c>
      <c r="E24" s="91" t="s">
        <v>19</v>
      </c>
      <c r="F24" s="89" t="s">
        <v>96</v>
      </c>
      <c r="G24" s="89" t="s">
        <v>96</v>
      </c>
      <c r="H24" s="91" t="s">
        <v>64</v>
      </c>
      <c r="I24" s="89">
        <v>18</v>
      </c>
      <c r="J24" s="89">
        <v>0</v>
      </c>
      <c r="K24" s="89">
        <v>3</v>
      </c>
      <c r="L24" s="89">
        <v>3</v>
      </c>
      <c r="M24" s="89">
        <v>12</v>
      </c>
      <c r="N24" s="89">
        <v>9</v>
      </c>
      <c r="O24" s="92">
        <v>0</v>
      </c>
      <c r="P24" s="92">
        <v>0</v>
      </c>
      <c r="Q24" s="93">
        <v>45</v>
      </c>
      <c r="R24" s="93">
        <v>100</v>
      </c>
      <c r="S24" s="93">
        <v>45</v>
      </c>
      <c r="T24" s="94" t="s">
        <v>25</v>
      </c>
    </row>
    <row r="25" spans="1:20" ht="37.5" customHeight="1" x14ac:dyDescent="0.2">
      <c r="A25" s="89">
        <v>9</v>
      </c>
      <c r="B25" s="90" t="s">
        <v>111</v>
      </c>
      <c r="C25" s="91" t="s">
        <v>112</v>
      </c>
      <c r="D25" s="91" t="s">
        <v>16</v>
      </c>
      <c r="E25" s="91" t="s">
        <v>19</v>
      </c>
      <c r="F25" s="89" t="s">
        <v>96</v>
      </c>
      <c r="G25" s="89" t="s">
        <v>96</v>
      </c>
      <c r="H25" s="91" t="s">
        <v>64</v>
      </c>
      <c r="I25" s="89">
        <v>25</v>
      </c>
      <c r="J25" s="89">
        <v>0</v>
      </c>
      <c r="K25" s="89">
        <v>11</v>
      </c>
      <c r="L25" s="89">
        <v>6</v>
      </c>
      <c r="M25" s="89">
        <v>10</v>
      </c>
      <c r="N25" s="89">
        <v>9</v>
      </c>
      <c r="O25" s="92">
        <v>0</v>
      </c>
      <c r="P25" s="92">
        <v>0</v>
      </c>
      <c r="Q25" s="93">
        <v>61</v>
      </c>
      <c r="R25" s="93">
        <v>100</v>
      </c>
      <c r="S25" s="93">
        <v>61</v>
      </c>
      <c r="T25" s="94" t="s">
        <v>24</v>
      </c>
    </row>
    <row r="26" spans="1:20" ht="37.5" customHeight="1" x14ac:dyDescent="0.2">
      <c r="A26" s="89">
        <v>10</v>
      </c>
      <c r="B26" s="90" t="s">
        <v>113</v>
      </c>
      <c r="C26" s="91" t="s">
        <v>114</v>
      </c>
      <c r="D26" s="91" t="s">
        <v>16</v>
      </c>
      <c r="E26" s="91" t="s">
        <v>19</v>
      </c>
      <c r="F26" s="89" t="s">
        <v>96</v>
      </c>
      <c r="G26" s="89" t="s">
        <v>96</v>
      </c>
      <c r="H26" s="91" t="s">
        <v>64</v>
      </c>
      <c r="I26" s="89">
        <v>22</v>
      </c>
      <c r="J26" s="89">
        <v>6</v>
      </c>
      <c r="K26" s="89">
        <v>10</v>
      </c>
      <c r="L26" s="89">
        <v>3</v>
      </c>
      <c r="M26" s="89">
        <v>7</v>
      </c>
      <c r="N26" s="89">
        <v>9</v>
      </c>
      <c r="O26" s="92">
        <v>0</v>
      </c>
      <c r="P26" s="92">
        <v>0</v>
      </c>
      <c r="Q26" s="93">
        <v>57</v>
      </c>
      <c r="R26" s="93">
        <v>100</v>
      </c>
      <c r="S26" s="93">
        <v>57</v>
      </c>
      <c r="T26" s="94" t="s">
        <v>24</v>
      </c>
    </row>
    <row r="27" spans="1:20" ht="37.5" customHeight="1" x14ac:dyDescent="0.2">
      <c r="A27" s="95"/>
      <c r="B27" s="6"/>
      <c r="C27" s="95"/>
      <c r="D27" s="95"/>
      <c r="E27" s="95"/>
      <c r="F27" s="96"/>
      <c r="G27" s="96"/>
      <c r="H27" s="95"/>
      <c r="I27" s="96"/>
      <c r="J27" s="96"/>
      <c r="K27" s="96"/>
      <c r="L27" s="96"/>
      <c r="M27" s="96"/>
      <c r="N27" s="96"/>
      <c r="O27" s="97"/>
      <c r="P27" s="97"/>
      <c r="Q27" s="10"/>
      <c r="R27" s="10"/>
      <c r="S27" s="10"/>
      <c r="T27" s="41"/>
    </row>
    <row r="28" spans="1:20" ht="37.5" customHeight="1" x14ac:dyDescent="0.2">
      <c r="A28" s="95"/>
      <c r="B28" s="6"/>
      <c r="C28" s="95"/>
      <c r="D28" s="95"/>
      <c r="E28" s="95"/>
      <c r="F28" s="96"/>
      <c r="G28" s="96"/>
      <c r="H28" s="95"/>
      <c r="I28" s="96"/>
      <c r="J28" s="96"/>
      <c r="K28" s="96"/>
      <c r="L28" s="96"/>
      <c r="M28" s="96"/>
      <c r="N28" s="96"/>
      <c r="O28" s="97"/>
      <c r="P28" s="97"/>
      <c r="Q28" s="10"/>
      <c r="R28" s="10"/>
      <c r="S28" s="10"/>
      <c r="T28" s="41"/>
    </row>
    <row r="29" spans="1:20" ht="12.75" x14ac:dyDescent="0.2">
      <c r="A29" s="95"/>
      <c r="B29" s="6"/>
      <c r="C29" s="95"/>
      <c r="D29" s="95"/>
      <c r="E29" s="95"/>
      <c r="F29" s="96"/>
      <c r="G29" s="96"/>
      <c r="H29" s="95"/>
      <c r="I29" s="96"/>
      <c r="J29" s="96"/>
      <c r="K29" s="96"/>
      <c r="L29" s="96"/>
      <c r="M29" s="96"/>
      <c r="N29" s="96"/>
      <c r="O29" s="97"/>
      <c r="P29" s="97"/>
      <c r="Q29" s="97"/>
      <c r="R29" s="97"/>
      <c r="S29" s="97"/>
      <c r="T29" s="96"/>
    </row>
    <row r="30" spans="1:20" s="78" customFormat="1" ht="15" x14ac:dyDescent="0.25">
      <c r="A30" s="17"/>
      <c r="B30" s="44" t="s">
        <v>8</v>
      </c>
      <c r="C30" s="17"/>
      <c r="D30" s="17"/>
      <c r="E30" s="17" t="s">
        <v>59</v>
      </c>
      <c r="F30" s="18"/>
      <c r="G30" s="18"/>
      <c r="H30" s="17"/>
      <c r="I30" s="18"/>
      <c r="J30" s="18"/>
      <c r="K30" s="18"/>
      <c r="L30" s="18"/>
      <c r="M30" s="18"/>
      <c r="N30" s="18"/>
      <c r="O30" s="19"/>
      <c r="P30" s="19"/>
      <c r="Q30" s="19"/>
      <c r="R30" s="19"/>
      <c r="S30" s="19"/>
      <c r="T30" s="18"/>
    </row>
    <row r="31" spans="1:20" s="78" customFormat="1" ht="15" x14ac:dyDescent="0.25">
      <c r="B31" s="20" t="s">
        <v>9</v>
      </c>
      <c r="C31" s="21"/>
      <c r="D31" s="21"/>
      <c r="E31" s="21" t="s">
        <v>60</v>
      </c>
      <c r="F31" s="25"/>
      <c r="G31" s="25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s="78" customFormat="1" ht="15" x14ac:dyDescent="0.25">
      <c r="B32" s="22"/>
      <c r="C32" s="22"/>
      <c r="D32" s="22"/>
      <c r="E32" s="23" t="s">
        <v>61</v>
      </c>
      <c r="F32" s="26"/>
      <c r="G32" s="26"/>
      <c r="H32" s="17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2:20" s="78" customFormat="1" ht="15" x14ac:dyDescent="0.25">
      <c r="B33" s="22"/>
      <c r="C33" s="22"/>
      <c r="D33" s="22"/>
      <c r="E33" s="23" t="s">
        <v>62</v>
      </c>
      <c r="F33" s="26"/>
      <c r="G33" s="26"/>
      <c r="H33" s="17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2:20" s="78" customFormat="1" ht="15" x14ac:dyDescent="0.25">
      <c r="B34" s="22"/>
      <c r="C34" s="22"/>
      <c r="D34" s="22"/>
      <c r="E34" s="23" t="s">
        <v>63</v>
      </c>
      <c r="F34" s="26"/>
      <c r="G34" s="26"/>
      <c r="H34" s="17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2:20" ht="12.75" x14ac:dyDescent="0.2">
      <c r="B35" s="4"/>
      <c r="C35" s="4"/>
      <c r="D35" s="4"/>
      <c r="E35" s="98"/>
      <c r="F35" s="27"/>
      <c r="G35" s="27"/>
      <c r="H35" s="9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2:20" ht="12.75" x14ac:dyDescent="0.2">
      <c r="B36" s="4"/>
      <c r="C36" s="4"/>
      <c r="D36" s="4"/>
      <c r="E36" s="4"/>
      <c r="F36" s="27"/>
      <c r="G36" s="27"/>
      <c r="H36" s="9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2:20" ht="12.75" x14ac:dyDescent="0.2">
      <c r="B37" s="4"/>
      <c r="C37" s="4"/>
      <c r="D37" s="4"/>
      <c r="E37" s="4"/>
      <c r="F37" s="27"/>
      <c r="G37" s="27"/>
      <c r="H37" s="9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2:20" ht="12.75" x14ac:dyDescent="0.2">
      <c r="B38" s="4"/>
      <c r="C38" s="4"/>
      <c r="D38" s="4"/>
      <c r="E38" s="4"/>
      <c r="F38" s="27"/>
      <c r="G38" s="27"/>
      <c r="H38" s="9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20" ht="12.75" x14ac:dyDescent="0.2">
      <c r="B39" s="4"/>
      <c r="C39" s="4"/>
      <c r="D39" s="4"/>
      <c r="E39" s="4"/>
      <c r="F39" s="27"/>
      <c r="G39" s="27"/>
      <c r="H39" s="9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2:20" ht="12.75" x14ac:dyDescent="0.2">
      <c r="B40" s="4"/>
      <c r="C40" s="4"/>
      <c r="D40" s="4"/>
      <c r="E40" s="4"/>
      <c r="F40" s="27"/>
      <c r="G40" s="27"/>
      <c r="H40" s="9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</sheetData>
  <mergeCells count="10">
    <mergeCell ref="A10:T10"/>
    <mergeCell ref="A11:T11"/>
    <mergeCell ref="A12:T12"/>
    <mergeCell ref="A13:T13"/>
    <mergeCell ref="A3:T3"/>
    <mergeCell ref="A5:T5"/>
    <mergeCell ref="A6:T6"/>
    <mergeCell ref="A7:T7"/>
    <mergeCell ref="A8:T8"/>
    <mergeCell ref="A9:O9"/>
  </mergeCells>
  <pageMargins left="0.25" right="0.25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3"/>
  <sheetViews>
    <sheetView topLeftCell="A4" zoomScale="73" zoomScaleNormal="73" workbookViewId="0">
      <selection activeCell="H15" sqref="H15"/>
    </sheetView>
  </sheetViews>
  <sheetFormatPr defaultRowHeight="12" x14ac:dyDescent="0.2"/>
  <cols>
    <col min="1" max="1" width="7.1640625" customWidth="1"/>
    <col min="2" max="2" width="11.33203125" customWidth="1"/>
    <col min="3" max="3" width="29.83203125" customWidth="1"/>
    <col min="4" max="4" width="20.83203125" customWidth="1"/>
    <col min="5" max="5" width="24.6640625" customWidth="1"/>
    <col min="6" max="6" width="12.83203125" style="28" customWidth="1"/>
    <col min="7" max="7" width="14.33203125" style="28" customWidth="1"/>
    <col min="8" max="8" width="24.83203125" customWidth="1"/>
    <col min="9" max="9" width="11.1640625" customWidth="1"/>
    <col min="10" max="10" width="11.83203125" customWidth="1"/>
    <col min="11" max="11" width="10.5" customWidth="1"/>
    <col min="12" max="12" width="10.1640625" customWidth="1"/>
    <col min="13" max="13" width="10.6640625" customWidth="1"/>
    <col min="14" max="14" width="11.1640625" customWidth="1"/>
    <col min="15" max="15" width="11.33203125" customWidth="1"/>
    <col min="16" max="16" width="10.5" customWidth="1"/>
    <col min="17" max="17" width="13" customWidth="1"/>
    <col min="18" max="18" width="20" customWidth="1"/>
    <col min="19" max="19" width="19.5" customWidth="1"/>
    <col min="20" max="20" width="16" customWidth="1"/>
  </cols>
  <sheetData>
    <row r="3" spans="1:20" ht="15.75" x14ac:dyDescent="0.2">
      <c r="A3" s="75" t="s">
        <v>93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43"/>
    </row>
    <row r="4" spans="1:20" ht="15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x14ac:dyDescent="0.2">
      <c r="A5" s="44" t="s">
        <v>66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ht="15" x14ac:dyDescent="0.2">
      <c r="A6" s="44" t="s">
        <v>67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0" ht="15" x14ac:dyDescent="0.25">
      <c r="A7" s="45" t="s">
        <v>68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  <row r="8" spans="1:20" ht="15" x14ac:dyDescent="0.2">
      <c r="A8" s="73" t="s">
        <v>69</v>
      </c>
      <c r="B8" s="74"/>
      <c r="C8" s="74"/>
      <c r="D8" s="74"/>
      <c r="E8" s="74"/>
      <c r="F8" s="74"/>
      <c r="G8" s="74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0" s="80" customFormat="1" ht="15" x14ac:dyDescent="0.25">
      <c r="A9" s="73" t="s">
        <v>70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1"/>
      <c r="T9" s="1"/>
    </row>
    <row r="10" spans="1:20" s="80" customFormat="1" ht="15" x14ac:dyDescent="0.25">
      <c r="A10" s="73" t="s">
        <v>71</v>
      </c>
      <c r="B10" s="81"/>
      <c r="C10" s="81"/>
      <c r="D10" s="81"/>
      <c r="E10" s="8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</row>
    <row r="11" spans="1:20" s="80" customFormat="1" ht="15" x14ac:dyDescent="0.25">
      <c r="A11" s="73" t="s">
        <v>72</v>
      </c>
      <c r="B11" s="81"/>
      <c r="C11" s="81"/>
      <c r="D11" s="81"/>
      <c r="E11" s="81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</row>
    <row r="12" spans="1:20" s="80" customFormat="1" ht="15" x14ac:dyDescent="0.25">
      <c r="A12" s="73" t="s">
        <v>58</v>
      </c>
      <c r="B12" s="81"/>
      <c r="C12" s="81"/>
      <c r="D12" s="81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0" ht="13.5" thickBot="1" x14ac:dyDescent="0.25">
      <c r="A13" s="2"/>
      <c r="B13" s="2"/>
      <c r="C13" s="2"/>
      <c r="D13" s="3"/>
      <c r="E13" s="2"/>
      <c r="F13" s="24"/>
      <c r="G13" s="2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51.75" thickBot="1" x14ac:dyDescent="0.25">
      <c r="A14" s="9" t="s">
        <v>0</v>
      </c>
      <c r="B14" s="11" t="s">
        <v>1</v>
      </c>
      <c r="C14" s="9" t="s">
        <v>2</v>
      </c>
      <c r="D14" s="11" t="s">
        <v>15</v>
      </c>
      <c r="E14" s="9" t="s">
        <v>3</v>
      </c>
      <c r="F14" s="12" t="s">
        <v>17</v>
      </c>
      <c r="G14" s="12" t="s">
        <v>18</v>
      </c>
      <c r="H14" s="9" t="s">
        <v>4</v>
      </c>
      <c r="I14" s="13" t="s">
        <v>10</v>
      </c>
      <c r="J14" s="9" t="s">
        <v>11</v>
      </c>
      <c r="K14" s="9" t="s">
        <v>12</v>
      </c>
      <c r="L14" s="12" t="s">
        <v>13</v>
      </c>
      <c r="M14" s="12" t="s">
        <v>20</v>
      </c>
      <c r="N14" s="12" t="s">
        <v>21</v>
      </c>
      <c r="O14" s="12" t="s">
        <v>22</v>
      </c>
      <c r="P14" s="12" t="s">
        <v>23</v>
      </c>
      <c r="Q14" s="9" t="s">
        <v>5</v>
      </c>
      <c r="R14" s="9" t="s">
        <v>6</v>
      </c>
      <c r="S14" s="9" t="s">
        <v>7</v>
      </c>
      <c r="T14" s="9" t="s">
        <v>14</v>
      </c>
    </row>
    <row r="15" spans="1:20" s="46" customFormat="1" ht="57" x14ac:dyDescent="0.25">
      <c r="A15" s="29">
        <v>1</v>
      </c>
      <c r="B15" s="30" t="s">
        <v>27</v>
      </c>
      <c r="C15" s="31" t="s">
        <v>43</v>
      </c>
      <c r="D15" s="31" t="s">
        <v>16</v>
      </c>
      <c r="E15" s="31" t="s">
        <v>19</v>
      </c>
      <c r="F15" s="29" t="s">
        <v>26</v>
      </c>
      <c r="G15" s="29">
        <v>11</v>
      </c>
      <c r="H15" s="31" t="s">
        <v>64</v>
      </c>
      <c r="I15" s="29">
        <v>25</v>
      </c>
      <c r="J15" s="29">
        <v>6</v>
      </c>
      <c r="K15" s="29">
        <v>6</v>
      </c>
      <c r="L15" s="29">
        <v>6</v>
      </c>
      <c r="M15" s="29">
        <v>0</v>
      </c>
      <c r="N15" s="29">
        <v>0</v>
      </c>
      <c r="O15" s="32">
        <v>5</v>
      </c>
      <c r="P15" s="32">
        <v>0</v>
      </c>
      <c r="Q15" s="33">
        <f t="shared" ref="Q15:Q29" si="0">SUM(I15:P15)</f>
        <v>48</v>
      </c>
      <c r="R15" s="33">
        <v>100</v>
      </c>
      <c r="S15" s="33">
        <f>Q15*100/R15</f>
        <v>48</v>
      </c>
      <c r="T15" s="34" t="s">
        <v>25</v>
      </c>
    </row>
    <row r="16" spans="1:20" s="46" customFormat="1" ht="57" x14ac:dyDescent="0.25">
      <c r="A16" s="35">
        <v>2</v>
      </c>
      <c r="B16" s="36" t="s">
        <v>28</v>
      </c>
      <c r="C16" s="37" t="s">
        <v>44</v>
      </c>
      <c r="D16" s="37" t="s">
        <v>16</v>
      </c>
      <c r="E16" s="37" t="s">
        <v>19</v>
      </c>
      <c r="F16" s="35" t="s">
        <v>26</v>
      </c>
      <c r="G16" s="35">
        <v>11</v>
      </c>
      <c r="H16" s="37" t="s">
        <v>64</v>
      </c>
      <c r="I16" s="35">
        <v>20</v>
      </c>
      <c r="J16" s="35">
        <v>6</v>
      </c>
      <c r="K16" s="35">
        <v>8</v>
      </c>
      <c r="L16" s="35">
        <v>10</v>
      </c>
      <c r="M16" s="35">
        <v>4</v>
      </c>
      <c r="N16" s="35">
        <v>0</v>
      </c>
      <c r="O16" s="38">
        <v>0</v>
      </c>
      <c r="P16" s="38">
        <v>0</v>
      </c>
      <c r="Q16" s="39">
        <f t="shared" si="0"/>
        <v>48</v>
      </c>
      <c r="R16" s="39">
        <v>100</v>
      </c>
      <c r="S16" s="39">
        <v>48</v>
      </c>
      <c r="T16" s="40" t="s">
        <v>25</v>
      </c>
    </row>
    <row r="17" spans="1:20" s="46" customFormat="1" ht="57" x14ac:dyDescent="0.25">
      <c r="A17" s="35">
        <v>3</v>
      </c>
      <c r="B17" s="36" t="s">
        <v>29</v>
      </c>
      <c r="C17" s="37" t="s">
        <v>45</v>
      </c>
      <c r="D17" s="37" t="s">
        <v>16</v>
      </c>
      <c r="E17" s="37" t="s">
        <v>19</v>
      </c>
      <c r="F17" s="35" t="s">
        <v>26</v>
      </c>
      <c r="G17" s="35">
        <v>11</v>
      </c>
      <c r="H17" s="37" t="s">
        <v>64</v>
      </c>
      <c r="I17" s="35">
        <v>17</v>
      </c>
      <c r="J17" s="35">
        <v>6</v>
      </c>
      <c r="K17" s="35">
        <v>6</v>
      </c>
      <c r="L17" s="35">
        <v>10</v>
      </c>
      <c r="M17" s="35">
        <v>0</v>
      </c>
      <c r="N17" s="35">
        <v>0</v>
      </c>
      <c r="O17" s="38">
        <v>0</v>
      </c>
      <c r="P17" s="38">
        <v>0</v>
      </c>
      <c r="Q17" s="39">
        <f t="shared" si="0"/>
        <v>39</v>
      </c>
      <c r="R17" s="39">
        <v>100</v>
      </c>
      <c r="S17" s="39">
        <v>39</v>
      </c>
      <c r="T17" s="40" t="s">
        <v>25</v>
      </c>
    </row>
    <row r="18" spans="1:20" s="46" customFormat="1" ht="57" x14ac:dyDescent="0.25">
      <c r="A18" s="35">
        <v>4</v>
      </c>
      <c r="B18" s="36" t="s">
        <v>30</v>
      </c>
      <c r="C18" s="37" t="s">
        <v>46</v>
      </c>
      <c r="D18" s="37" t="s">
        <v>16</v>
      </c>
      <c r="E18" s="37" t="s">
        <v>19</v>
      </c>
      <c r="F18" s="35" t="s">
        <v>26</v>
      </c>
      <c r="G18" s="35">
        <v>11</v>
      </c>
      <c r="H18" s="37" t="s">
        <v>64</v>
      </c>
      <c r="I18" s="35">
        <v>18</v>
      </c>
      <c r="J18" s="35">
        <v>3</v>
      </c>
      <c r="K18" s="35">
        <v>6</v>
      </c>
      <c r="L18" s="35">
        <v>10</v>
      </c>
      <c r="M18" s="35">
        <v>4</v>
      </c>
      <c r="N18" s="35">
        <v>0</v>
      </c>
      <c r="O18" s="38">
        <v>0</v>
      </c>
      <c r="P18" s="38">
        <v>0</v>
      </c>
      <c r="Q18" s="39">
        <f t="shared" si="0"/>
        <v>41</v>
      </c>
      <c r="R18" s="39">
        <v>100</v>
      </c>
      <c r="S18" s="39">
        <v>41</v>
      </c>
      <c r="T18" s="40" t="s">
        <v>25</v>
      </c>
    </row>
    <row r="19" spans="1:20" s="46" customFormat="1" ht="57" x14ac:dyDescent="0.25">
      <c r="A19" s="35">
        <v>5</v>
      </c>
      <c r="B19" s="36" t="s">
        <v>31</v>
      </c>
      <c r="C19" s="37" t="s">
        <v>47</v>
      </c>
      <c r="D19" s="37" t="s">
        <v>16</v>
      </c>
      <c r="E19" s="37" t="s">
        <v>19</v>
      </c>
      <c r="F19" s="35" t="s">
        <v>26</v>
      </c>
      <c r="G19" s="35">
        <v>11</v>
      </c>
      <c r="H19" s="37" t="s">
        <v>64</v>
      </c>
      <c r="I19" s="35">
        <v>28</v>
      </c>
      <c r="J19" s="35">
        <v>9</v>
      </c>
      <c r="K19" s="35">
        <v>12</v>
      </c>
      <c r="L19" s="35">
        <v>10</v>
      </c>
      <c r="M19" s="35">
        <v>2</v>
      </c>
      <c r="N19" s="35">
        <v>6</v>
      </c>
      <c r="O19" s="38">
        <v>3</v>
      </c>
      <c r="P19" s="38">
        <v>0</v>
      </c>
      <c r="Q19" s="39">
        <f t="shared" si="0"/>
        <v>70</v>
      </c>
      <c r="R19" s="39">
        <v>100</v>
      </c>
      <c r="S19" s="39">
        <v>70</v>
      </c>
      <c r="T19" s="40" t="s">
        <v>24</v>
      </c>
    </row>
    <row r="20" spans="1:20" s="46" customFormat="1" ht="57" x14ac:dyDescent="0.25">
      <c r="A20" s="35">
        <v>6</v>
      </c>
      <c r="B20" s="36" t="s">
        <v>32</v>
      </c>
      <c r="C20" s="37" t="s">
        <v>48</v>
      </c>
      <c r="D20" s="37" t="s">
        <v>16</v>
      </c>
      <c r="E20" s="37" t="s">
        <v>19</v>
      </c>
      <c r="F20" s="35" t="s">
        <v>26</v>
      </c>
      <c r="G20" s="35">
        <v>11</v>
      </c>
      <c r="H20" s="37" t="s">
        <v>64</v>
      </c>
      <c r="I20" s="35">
        <v>28</v>
      </c>
      <c r="J20" s="35">
        <v>9</v>
      </c>
      <c r="K20" s="35">
        <v>15</v>
      </c>
      <c r="L20" s="35">
        <v>10</v>
      </c>
      <c r="M20" s="35">
        <v>5</v>
      </c>
      <c r="N20" s="35">
        <v>9</v>
      </c>
      <c r="O20" s="35">
        <v>0</v>
      </c>
      <c r="P20" s="35">
        <v>0</v>
      </c>
      <c r="Q20" s="39">
        <f t="shared" si="0"/>
        <v>76</v>
      </c>
      <c r="R20" s="39">
        <v>100</v>
      </c>
      <c r="S20" s="39">
        <v>76</v>
      </c>
      <c r="T20" s="40" t="s">
        <v>24</v>
      </c>
    </row>
    <row r="21" spans="1:20" s="46" customFormat="1" ht="57" x14ac:dyDescent="0.25">
      <c r="A21" s="35">
        <v>7</v>
      </c>
      <c r="B21" s="36" t="s">
        <v>33</v>
      </c>
      <c r="C21" s="37" t="s">
        <v>49</v>
      </c>
      <c r="D21" s="37" t="s">
        <v>16</v>
      </c>
      <c r="E21" s="37" t="s">
        <v>19</v>
      </c>
      <c r="F21" s="35" t="s">
        <v>26</v>
      </c>
      <c r="G21" s="35">
        <v>11</v>
      </c>
      <c r="H21" s="37" t="s">
        <v>64</v>
      </c>
      <c r="I21" s="35">
        <v>9</v>
      </c>
      <c r="J21" s="35">
        <v>6</v>
      </c>
      <c r="K21" s="35">
        <v>4</v>
      </c>
      <c r="L21" s="35">
        <v>0</v>
      </c>
      <c r="M21" s="35">
        <v>0</v>
      </c>
      <c r="N21" s="35">
        <v>0</v>
      </c>
      <c r="O21" s="38">
        <v>3</v>
      </c>
      <c r="P21" s="38">
        <v>0</v>
      </c>
      <c r="Q21" s="39">
        <f t="shared" si="0"/>
        <v>22</v>
      </c>
      <c r="R21" s="39">
        <v>100</v>
      </c>
      <c r="S21" s="39">
        <v>22</v>
      </c>
      <c r="T21" s="40" t="s">
        <v>25</v>
      </c>
    </row>
    <row r="22" spans="1:20" s="46" customFormat="1" ht="57" x14ac:dyDescent="0.25">
      <c r="A22" s="35">
        <v>8</v>
      </c>
      <c r="B22" s="36" t="s">
        <v>34</v>
      </c>
      <c r="C22" s="37" t="s">
        <v>50</v>
      </c>
      <c r="D22" s="37" t="s">
        <v>16</v>
      </c>
      <c r="E22" s="37" t="s">
        <v>19</v>
      </c>
      <c r="F22" s="35" t="s">
        <v>26</v>
      </c>
      <c r="G22" s="35">
        <v>11</v>
      </c>
      <c r="H22" s="37" t="s">
        <v>64</v>
      </c>
      <c r="I22" s="35">
        <v>13</v>
      </c>
      <c r="J22" s="35">
        <v>3</v>
      </c>
      <c r="K22" s="35">
        <v>4</v>
      </c>
      <c r="L22" s="35">
        <v>0</v>
      </c>
      <c r="M22" s="35">
        <v>0</v>
      </c>
      <c r="N22" s="35">
        <v>6</v>
      </c>
      <c r="O22" s="38">
        <v>3</v>
      </c>
      <c r="P22" s="38">
        <v>0</v>
      </c>
      <c r="Q22" s="39">
        <f t="shared" si="0"/>
        <v>29</v>
      </c>
      <c r="R22" s="39">
        <v>100</v>
      </c>
      <c r="S22" s="39">
        <v>29</v>
      </c>
      <c r="T22" s="40" t="s">
        <v>25</v>
      </c>
    </row>
    <row r="23" spans="1:20" s="46" customFormat="1" ht="57" x14ac:dyDescent="0.25">
      <c r="A23" s="35">
        <v>9</v>
      </c>
      <c r="B23" s="36" t="s">
        <v>35</v>
      </c>
      <c r="C23" s="37" t="s">
        <v>51</v>
      </c>
      <c r="D23" s="37" t="s">
        <v>16</v>
      </c>
      <c r="E23" s="37" t="s">
        <v>19</v>
      </c>
      <c r="F23" s="35" t="s">
        <v>26</v>
      </c>
      <c r="G23" s="35">
        <v>11</v>
      </c>
      <c r="H23" s="37" t="s">
        <v>64</v>
      </c>
      <c r="I23" s="35">
        <v>9</v>
      </c>
      <c r="J23" s="35">
        <v>6</v>
      </c>
      <c r="K23" s="35">
        <v>4</v>
      </c>
      <c r="L23" s="35">
        <v>0</v>
      </c>
      <c r="M23" s="35">
        <v>0</v>
      </c>
      <c r="N23" s="35">
        <v>0</v>
      </c>
      <c r="O23" s="38">
        <v>3</v>
      </c>
      <c r="P23" s="38">
        <v>0</v>
      </c>
      <c r="Q23" s="39">
        <f t="shared" si="0"/>
        <v>22</v>
      </c>
      <c r="R23" s="39">
        <v>100</v>
      </c>
      <c r="S23" s="39">
        <v>22</v>
      </c>
      <c r="T23" s="40" t="s">
        <v>25</v>
      </c>
    </row>
    <row r="24" spans="1:20" s="46" customFormat="1" ht="57" x14ac:dyDescent="0.25">
      <c r="A24" s="35">
        <v>10</v>
      </c>
      <c r="B24" s="36" t="s">
        <v>36</v>
      </c>
      <c r="C24" s="37" t="s">
        <v>52</v>
      </c>
      <c r="D24" s="37" t="s">
        <v>16</v>
      </c>
      <c r="E24" s="37" t="s">
        <v>19</v>
      </c>
      <c r="F24" s="35" t="s">
        <v>26</v>
      </c>
      <c r="G24" s="35">
        <v>11</v>
      </c>
      <c r="H24" s="37" t="s">
        <v>64</v>
      </c>
      <c r="I24" s="35">
        <v>22</v>
      </c>
      <c r="J24" s="35">
        <v>9</v>
      </c>
      <c r="K24" s="35">
        <v>12</v>
      </c>
      <c r="L24" s="35">
        <v>6</v>
      </c>
      <c r="M24" s="35">
        <v>0</v>
      </c>
      <c r="N24" s="35">
        <v>9</v>
      </c>
      <c r="O24" s="38">
        <v>5</v>
      </c>
      <c r="P24" s="38">
        <v>3</v>
      </c>
      <c r="Q24" s="39">
        <f t="shared" si="0"/>
        <v>66</v>
      </c>
      <c r="R24" s="39">
        <v>100</v>
      </c>
      <c r="S24" s="39">
        <v>66</v>
      </c>
      <c r="T24" s="40" t="s">
        <v>24</v>
      </c>
    </row>
    <row r="25" spans="1:20" s="46" customFormat="1" ht="57" x14ac:dyDescent="0.25">
      <c r="A25" s="35">
        <v>11</v>
      </c>
      <c r="B25" s="36" t="s">
        <v>37</v>
      </c>
      <c r="C25" s="37" t="s">
        <v>53</v>
      </c>
      <c r="D25" s="37" t="s">
        <v>16</v>
      </c>
      <c r="E25" s="37" t="s">
        <v>41</v>
      </c>
      <c r="F25" s="35" t="s">
        <v>26</v>
      </c>
      <c r="G25" s="35">
        <v>11</v>
      </c>
      <c r="H25" s="37" t="s">
        <v>64</v>
      </c>
      <c r="I25" s="35">
        <v>23</v>
      </c>
      <c r="J25" s="35">
        <v>9</v>
      </c>
      <c r="K25" s="35">
        <v>9</v>
      </c>
      <c r="L25" s="35">
        <v>10</v>
      </c>
      <c r="M25" s="35">
        <v>2</v>
      </c>
      <c r="N25" s="35">
        <v>9</v>
      </c>
      <c r="O25" s="38">
        <v>3</v>
      </c>
      <c r="P25" s="38">
        <v>3</v>
      </c>
      <c r="Q25" s="39">
        <f t="shared" si="0"/>
        <v>68</v>
      </c>
      <c r="R25" s="39">
        <v>100</v>
      </c>
      <c r="S25" s="39">
        <v>68</v>
      </c>
      <c r="T25" s="40" t="s">
        <v>24</v>
      </c>
    </row>
    <row r="26" spans="1:20" s="46" customFormat="1" ht="57" x14ac:dyDescent="0.25">
      <c r="A26" s="35">
        <v>12</v>
      </c>
      <c r="B26" s="36" t="s">
        <v>38</v>
      </c>
      <c r="C26" s="37" t="s">
        <v>54</v>
      </c>
      <c r="D26" s="37" t="s">
        <v>16</v>
      </c>
      <c r="E26" s="37" t="s">
        <v>19</v>
      </c>
      <c r="F26" s="35" t="s">
        <v>26</v>
      </c>
      <c r="G26" s="35">
        <v>11</v>
      </c>
      <c r="H26" s="37" t="s">
        <v>64</v>
      </c>
      <c r="I26" s="35">
        <v>23</v>
      </c>
      <c r="J26" s="35">
        <v>9</v>
      </c>
      <c r="K26" s="35">
        <v>6</v>
      </c>
      <c r="L26" s="35">
        <v>6</v>
      </c>
      <c r="M26" s="35">
        <v>6</v>
      </c>
      <c r="N26" s="35">
        <v>9</v>
      </c>
      <c r="O26" s="38">
        <v>3</v>
      </c>
      <c r="P26" s="38">
        <v>3</v>
      </c>
      <c r="Q26" s="39">
        <f t="shared" si="0"/>
        <v>65</v>
      </c>
      <c r="R26" s="39">
        <v>100</v>
      </c>
      <c r="S26" s="39">
        <v>65</v>
      </c>
      <c r="T26" s="40" t="s">
        <v>24</v>
      </c>
    </row>
    <row r="27" spans="1:20" s="46" customFormat="1" ht="57" x14ac:dyDescent="0.25">
      <c r="A27" s="35">
        <v>13</v>
      </c>
      <c r="B27" s="36" t="s">
        <v>39</v>
      </c>
      <c r="C27" s="37" t="s">
        <v>55</v>
      </c>
      <c r="D27" s="37" t="s">
        <v>16</v>
      </c>
      <c r="E27" s="37" t="s">
        <v>19</v>
      </c>
      <c r="F27" s="35" t="s">
        <v>26</v>
      </c>
      <c r="G27" s="35">
        <v>11</v>
      </c>
      <c r="H27" s="37" t="s">
        <v>64</v>
      </c>
      <c r="I27" s="35">
        <v>25</v>
      </c>
      <c r="J27" s="35">
        <v>3</v>
      </c>
      <c r="K27" s="35">
        <v>18</v>
      </c>
      <c r="L27" s="35">
        <v>3</v>
      </c>
      <c r="M27" s="35">
        <v>4</v>
      </c>
      <c r="N27" s="35">
        <v>9</v>
      </c>
      <c r="O27" s="38">
        <v>3</v>
      </c>
      <c r="P27" s="38">
        <v>0</v>
      </c>
      <c r="Q27" s="39">
        <f t="shared" si="0"/>
        <v>65</v>
      </c>
      <c r="R27" s="39">
        <v>100</v>
      </c>
      <c r="S27" s="39">
        <v>65</v>
      </c>
      <c r="T27" s="40" t="s">
        <v>24</v>
      </c>
    </row>
    <row r="28" spans="1:20" s="46" customFormat="1" ht="57" x14ac:dyDescent="0.25">
      <c r="A28" s="35">
        <v>14</v>
      </c>
      <c r="B28" s="36" t="s">
        <v>40</v>
      </c>
      <c r="C28" s="37" t="s">
        <v>56</v>
      </c>
      <c r="D28" s="37" t="s">
        <v>16</v>
      </c>
      <c r="E28" s="37" t="s">
        <v>19</v>
      </c>
      <c r="F28" s="35" t="s">
        <v>26</v>
      </c>
      <c r="G28" s="35">
        <v>11</v>
      </c>
      <c r="H28" s="37" t="s">
        <v>64</v>
      </c>
      <c r="I28" s="35">
        <v>19</v>
      </c>
      <c r="J28" s="35">
        <v>6</v>
      </c>
      <c r="K28" s="35">
        <v>9</v>
      </c>
      <c r="L28" s="35">
        <v>6</v>
      </c>
      <c r="M28" s="35">
        <v>0</v>
      </c>
      <c r="N28" s="35">
        <v>9</v>
      </c>
      <c r="O28" s="38">
        <v>3</v>
      </c>
      <c r="P28" s="38">
        <v>3</v>
      </c>
      <c r="Q28" s="39">
        <f t="shared" si="0"/>
        <v>55</v>
      </c>
      <c r="R28" s="39">
        <v>100</v>
      </c>
      <c r="S28" s="39">
        <v>55</v>
      </c>
      <c r="T28" s="40" t="s">
        <v>24</v>
      </c>
    </row>
    <row r="29" spans="1:20" s="46" customFormat="1" ht="57" x14ac:dyDescent="0.25">
      <c r="A29" s="35">
        <v>15</v>
      </c>
      <c r="B29" s="36" t="s">
        <v>42</v>
      </c>
      <c r="C29" s="37" t="s">
        <v>57</v>
      </c>
      <c r="D29" s="37" t="s">
        <v>16</v>
      </c>
      <c r="E29" s="37" t="s">
        <v>19</v>
      </c>
      <c r="F29" s="35" t="s">
        <v>26</v>
      </c>
      <c r="G29" s="35">
        <v>11</v>
      </c>
      <c r="H29" s="37" t="s">
        <v>64</v>
      </c>
      <c r="I29" s="35">
        <v>10</v>
      </c>
      <c r="J29" s="35">
        <v>0</v>
      </c>
      <c r="K29" s="35">
        <v>1</v>
      </c>
      <c r="L29" s="35">
        <v>0</v>
      </c>
      <c r="M29" s="35">
        <v>0</v>
      </c>
      <c r="N29" s="35">
        <v>0</v>
      </c>
      <c r="O29" s="38">
        <v>0</v>
      </c>
      <c r="P29" s="38">
        <v>0</v>
      </c>
      <c r="Q29" s="39">
        <f t="shared" si="0"/>
        <v>11</v>
      </c>
      <c r="R29" s="39">
        <v>100</v>
      </c>
      <c r="S29" s="39">
        <v>11</v>
      </c>
      <c r="T29" s="40" t="s">
        <v>25</v>
      </c>
    </row>
    <row r="30" spans="1:20" ht="12.75" x14ac:dyDescent="0.2">
      <c r="A30" s="5"/>
      <c r="B30" s="6"/>
      <c r="C30" s="5"/>
      <c r="D30" s="5"/>
      <c r="E30" s="5"/>
      <c r="F30" s="7"/>
      <c r="G30" s="7"/>
      <c r="H30" s="5"/>
      <c r="I30" s="7"/>
      <c r="J30" s="7"/>
      <c r="K30" s="7"/>
      <c r="L30" s="7"/>
      <c r="M30" s="7"/>
      <c r="N30" s="7"/>
      <c r="O30" s="8"/>
      <c r="P30" s="8"/>
      <c r="Q30" s="10"/>
      <c r="R30" s="10"/>
      <c r="S30" s="10"/>
      <c r="T30" s="14"/>
    </row>
    <row r="31" spans="1:20" ht="12.75" x14ac:dyDescent="0.2">
      <c r="A31" s="5"/>
      <c r="B31" s="6"/>
      <c r="C31" s="5"/>
      <c r="D31" s="5"/>
      <c r="E31" s="5"/>
      <c r="F31" s="7"/>
      <c r="G31" s="7"/>
      <c r="H31" s="5"/>
      <c r="I31" s="7"/>
      <c r="J31" s="7"/>
      <c r="K31" s="7"/>
      <c r="L31" s="7"/>
      <c r="M31" s="7"/>
      <c r="N31" s="7"/>
      <c r="O31" s="8"/>
      <c r="P31" s="8"/>
      <c r="Q31" s="10"/>
      <c r="R31" s="10"/>
      <c r="S31" s="10"/>
      <c r="T31" s="14"/>
    </row>
    <row r="32" spans="1:20" ht="12.75" x14ac:dyDescent="0.2">
      <c r="A32" s="5"/>
      <c r="B32" s="6"/>
      <c r="C32" s="5"/>
      <c r="D32" s="5"/>
      <c r="E32" s="5"/>
      <c r="F32" s="7"/>
      <c r="G32" s="7"/>
      <c r="H32" s="5"/>
      <c r="I32" s="7"/>
      <c r="J32" s="7"/>
      <c r="K32" s="7"/>
      <c r="L32" s="7"/>
      <c r="M32" s="7"/>
      <c r="N32" s="7"/>
      <c r="O32" s="8"/>
      <c r="P32" s="8"/>
      <c r="Q32" s="8"/>
      <c r="R32" s="8"/>
      <c r="S32" s="8"/>
      <c r="T32" s="7"/>
    </row>
    <row r="33" spans="1:20" s="46" customFormat="1" ht="15" x14ac:dyDescent="0.25">
      <c r="A33" s="17"/>
      <c r="B33" s="16" t="s">
        <v>8</v>
      </c>
      <c r="C33" s="17"/>
      <c r="D33" s="17"/>
      <c r="E33" s="17" t="s">
        <v>59</v>
      </c>
      <c r="F33" s="18"/>
      <c r="G33" s="18"/>
      <c r="H33" s="17"/>
      <c r="I33" s="18"/>
      <c r="J33" s="18"/>
      <c r="K33" s="18"/>
      <c r="L33" s="18"/>
      <c r="M33" s="18"/>
      <c r="N33" s="18"/>
      <c r="O33" s="19"/>
      <c r="P33" s="19"/>
      <c r="Q33" s="19"/>
      <c r="R33" s="19"/>
      <c r="S33" s="19"/>
      <c r="T33" s="18"/>
    </row>
    <row r="34" spans="1:20" s="46" customFormat="1" ht="15" x14ac:dyDescent="0.25">
      <c r="B34" s="20" t="s">
        <v>9</v>
      </c>
      <c r="C34" s="21"/>
      <c r="D34" s="21"/>
      <c r="E34" s="21" t="s">
        <v>60</v>
      </c>
      <c r="F34" s="25"/>
      <c r="G34" s="25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46" customFormat="1" ht="15" x14ac:dyDescent="0.25">
      <c r="B35" s="22"/>
      <c r="C35" s="22"/>
      <c r="D35" s="22"/>
      <c r="E35" s="23" t="s">
        <v>61</v>
      </c>
      <c r="F35" s="26"/>
      <c r="G35" s="26"/>
      <c r="H35" s="17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46" customFormat="1" ht="15" x14ac:dyDescent="0.25">
      <c r="B36" s="22"/>
      <c r="C36" s="22"/>
      <c r="D36" s="22"/>
      <c r="E36" s="23" t="s">
        <v>62</v>
      </c>
      <c r="F36" s="26"/>
      <c r="G36" s="26"/>
      <c r="H36" s="17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46" customFormat="1" ht="15" x14ac:dyDescent="0.25">
      <c r="B37" s="22"/>
      <c r="C37" s="22"/>
      <c r="D37" s="22"/>
      <c r="E37" s="23" t="s">
        <v>63</v>
      </c>
      <c r="F37" s="26"/>
      <c r="G37" s="26"/>
      <c r="H37" s="17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46" customFormat="1" ht="15" x14ac:dyDescent="0.25">
      <c r="B38" s="22"/>
      <c r="C38" s="22"/>
      <c r="D38" s="22"/>
      <c r="E38" s="23"/>
      <c r="F38" s="26"/>
      <c r="G38" s="26"/>
      <c r="H38" s="17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2.75" x14ac:dyDescent="0.2">
      <c r="B39" s="4"/>
      <c r="C39" s="4"/>
      <c r="D39" s="4"/>
      <c r="E39" s="4"/>
      <c r="F39" s="27"/>
      <c r="G39" s="27"/>
      <c r="H39" s="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2.75" x14ac:dyDescent="0.2">
      <c r="B40" s="4"/>
      <c r="C40" s="4"/>
      <c r="D40" s="4"/>
      <c r="E40" s="4"/>
      <c r="F40" s="27"/>
      <c r="G40" s="27"/>
      <c r="H40" s="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2.75" x14ac:dyDescent="0.2">
      <c r="B41" s="4"/>
      <c r="C41" s="4"/>
      <c r="D41" s="4"/>
      <c r="E41" s="4"/>
      <c r="F41" s="27"/>
      <c r="G41" s="27"/>
      <c r="H41" s="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2.75" x14ac:dyDescent="0.2">
      <c r="B42" s="4"/>
      <c r="C42" s="4"/>
      <c r="D42" s="4"/>
      <c r="E42" s="4"/>
      <c r="F42" s="27"/>
      <c r="G42" s="27"/>
      <c r="H42" s="5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2.75" x14ac:dyDescent="0.2">
      <c r="B43" s="4"/>
      <c r="C43" s="4"/>
      <c r="D43" s="4"/>
      <c r="E43" s="4"/>
      <c r="F43" s="27"/>
      <c r="G43" s="27"/>
      <c r="H43" s="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</sheetData>
  <mergeCells count="6">
    <mergeCell ref="A3:S3"/>
    <mergeCell ref="A8:G8"/>
    <mergeCell ref="A9:R9"/>
    <mergeCell ref="A10:E10"/>
    <mergeCell ref="A11:E11"/>
    <mergeCell ref="A12:D12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2026-09-23T12:46:16Z</cp:lastPrinted>
  <dcterms:created xsi:type="dcterms:W3CDTF">2017-09-13T09:18:13Z</dcterms:created>
  <dcterms:modified xsi:type="dcterms:W3CDTF">2026-09-23T12:46:41Z</dcterms:modified>
</cp:coreProperties>
</file>