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9" i="1" l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<sst xmlns="http://schemas.openxmlformats.org/spreadsheetml/2006/main" count="49" uniqueCount="49">
  <si>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</si>
  <si>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</si>
  <si>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</si>
  <si>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</si>
  <si>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</si>
  <si>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</si>
  <si>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</si>
  <si>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</si>
  <si>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</si>
  <si>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</si>
  <si>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</si>
  <si>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</si>
  <si>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</si>
  <si>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</si>
  <si>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</si>
  <si>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</si>
  <si>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</si>
  <si>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</si>
  <si>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</si>
  <si>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</si>
  <si>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</si>
  <si>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</si>
  <si>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</si>
  <si>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</si>
  <si>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</si>
  <si>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</si>
  <si>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</si>
  <si>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</si>
  <si>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</si>
  <si>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</si>
  <si>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302*</t>
  </si>
  <si>
    <t>чай с лимоном</t>
  </si>
  <si>
    <t>686**</t>
  </si>
  <si>
    <t>388*</t>
  </si>
  <si>
    <t>Картофельное пюре</t>
  </si>
  <si>
    <t>520*</t>
  </si>
  <si>
    <t>Чай с сахаром</t>
  </si>
  <si>
    <t>685*</t>
  </si>
  <si>
    <t>Каша пшеничная молочная с маслом</t>
  </si>
  <si>
    <t>200 / 7</t>
  </si>
  <si>
    <t>Котлеты рыбные с соусом</t>
  </si>
  <si>
    <t>250 / 10 /5</t>
  </si>
  <si>
    <t>50 / 40</t>
  </si>
  <si>
    <t>110*</t>
  </si>
  <si>
    <t>Сыр порциями</t>
  </si>
  <si>
    <t>230 / 5</t>
  </si>
  <si>
    <t>Икра морковная</t>
  </si>
  <si>
    <t>7***</t>
  </si>
  <si>
    <t>Борщ из св. капусты с картофелем со сметаной,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</si>
</sst>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3" t="s">
        <v>38</v>
      </c>
      <c r="E4" s="17" t="s">
        <v>45</v>
      </c>
      <c r="F4" s="26">
        <v>10.68</v>
      </c>
      <c r="G4" s="17">
        <v>358.8</v>
      </c>
      <c r="H4" s="17">
        <v>14.02</v>
      </c>
      <c r="I4" s="17">
        <v>19.739999999999998</v>
      </c>
      <c r="J4" s="18">
        <v>43.33</v>
      </c>
    </row>
    <row r="5" spans="1:10" x14ac:dyDescent="0.25">
      <c r="A5" s="7"/>
      <c r="B5" s="1" t="s">
        <v>12</v>
      </c>
      <c r="C5" s="2" t="s">
        <v>32</v>
      </c>
      <c r="D5" s="33" t="s">
        <v>31</v>
      </c>
      <c r="E5" s="17" t="s">
        <v>39</v>
      </c>
      <c r="F5" s="26">
        <v>3.42</v>
      </c>
      <c r="G5" s="17">
        <v>60</v>
      </c>
      <c r="H5" s="17">
        <v>0.3</v>
      </c>
      <c r="I5" s="17">
        <v>0.06</v>
      </c>
      <c r="J5" s="18">
        <v>15.2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3" t="s">
        <v>44</v>
      </c>
      <c r="E7" s="15">
        <v>10</v>
      </c>
      <c r="F7" s="25">
        <v>6.52</v>
      </c>
      <c r="G7" s="15">
        <v>36.299999999999997</v>
      </c>
      <c r="H7" s="15">
        <v>3.27</v>
      </c>
      <c r="I7" s="15">
        <v>3.78</v>
      </c>
      <c r="J7" s="16">
        <v>0.03</v>
      </c>
    </row>
    <row r="8" spans="1:10" ht="15.75" thickBot="1" x14ac:dyDescent="0.3">
      <c r="A8" s="8"/>
      <c r="B8" s="9"/>
      <c r="C8" s="9"/>
      <c r="D8" s="34"/>
      <c r="E8" s="19">
        <f>E7+E6+207+235</f>
        <v>502</v>
      </c>
      <c r="F8" s="27">
        <f>F4+F5+F6+F7</f>
        <v>25</v>
      </c>
      <c r="G8" s="19">
        <f>G4+G5+G6+G7</f>
        <v>587.59999999999991</v>
      </c>
      <c r="H8" s="19">
        <f t="shared" ref="H8:J8" si="0">H4+H5+H6+H7</f>
        <v>21.49</v>
      </c>
      <c r="I8" s="19">
        <f t="shared" si="0"/>
        <v>24.63</v>
      </c>
      <c r="J8" s="19">
        <f t="shared" si="0"/>
        <v>85.06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47</v>
      </c>
      <c r="D12" s="35" t="s">
        <v>46</v>
      </c>
      <c r="E12" s="21">
        <v>60</v>
      </c>
      <c r="F12" s="28">
        <v>5.59</v>
      </c>
      <c r="G12" s="21">
        <v>68</v>
      </c>
      <c r="H12" s="19">
        <v>0.95</v>
      </c>
      <c r="I12" s="19">
        <v>3.2</v>
      </c>
      <c r="J12" s="20">
        <v>10.53</v>
      </c>
    </row>
    <row r="13" spans="1:10" ht="30.75" thickBot="1" x14ac:dyDescent="0.3">
      <c r="A13" s="7"/>
      <c r="B13" s="1" t="s">
        <v>16</v>
      </c>
      <c r="C13" s="2" t="s">
        <v>43</v>
      </c>
      <c r="D13" s="33" t="s">
        <v>48</v>
      </c>
      <c r="E13" s="17" t="s">
        <v>41</v>
      </c>
      <c r="F13" s="26">
        <v>20.63</v>
      </c>
      <c r="G13" s="17">
        <v>167.26</v>
      </c>
      <c r="H13" s="19">
        <v>2.5299999999999998</v>
      </c>
      <c r="I13" s="19">
        <v>6.5</v>
      </c>
      <c r="J13" s="20">
        <v>12.4</v>
      </c>
    </row>
    <row r="14" spans="1:10" x14ac:dyDescent="0.25">
      <c r="A14" s="7"/>
      <c r="B14" s="1" t="s">
        <v>17</v>
      </c>
      <c r="C14" s="2" t="s">
        <v>33</v>
      </c>
      <c r="D14" s="33" t="s">
        <v>40</v>
      </c>
      <c r="E14" s="17" t="s">
        <v>42</v>
      </c>
      <c r="F14" s="26">
        <v>21.96</v>
      </c>
      <c r="G14" s="17">
        <v>203.63</v>
      </c>
      <c r="H14" s="21">
        <v>11.78</v>
      </c>
      <c r="I14" s="21">
        <v>10.01</v>
      </c>
      <c r="J14" s="22">
        <v>13.29</v>
      </c>
    </row>
    <row r="15" spans="1:10" x14ac:dyDescent="0.25">
      <c r="A15" s="7"/>
      <c r="B15" s="1" t="s">
        <v>18</v>
      </c>
      <c r="C15" s="2" t="s">
        <v>35</v>
      </c>
      <c r="D15" s="33" t="s">
        <v>34</v>
      </c>
      <c r="E15" s="17">
        <v>150</v>
      </c>
      <c r="F15" s="26">
        <v>11.59</v>
      </c>
      <c r="G15" s="17">
        <v>187</v>
      </c>
      <c r="H15" s="17">
        <v>3.15</v>
      </c>
      <c r="I15" s="17">
        <v>10.75</v>
      </c>
      <c r="J15" s="18">
        <v>25.9</v>
      </c>
    </row>
    <row r="16" spans="1:10" x14ac:dyDescent="0.25">
      <c r="A16" s="7"/>
      <c r="B16" s="1" t="s">
        <v>19</v>
      </c>
      <c r="C16" s="2" t="s">
        <v>37</v>
      </c>
      <c r="D16" s="33" t="s">
        <v>36</v>
      </c>
      <c r="E16" s="17">
        <v>200</v>
      </c>
      <c r="F16" s="26">
        <v>1.63</v>
      </c>
      <c r="G16" s="17">
        <v>58</v>
      </c>
      <c r="H16" s="17">
        <v>0.2</v>
      </c>
      <c r="I16" s="17">
        <v>0.02</v>
      </c>
      <c r="J16" s="18">
        <v>15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24.6</v>
      </c>
    </row>
    <row r="19" spans="1:10" x14ac:dyDescent="0.25">
      <c r="A19" s="7"/>
      <c r="B19" s="29"/>
      <c r="C19" s="29"/>
      <c r="D19" s="36"/>
      <c r="E19" s="30">
        <f>E12+E15+E16+E18+265+90</f>
        <v>825</v>
      </c>
      <c r="F19" s="31">
        <f>SUM(F12:F18)</f>
        <v>65</v>
      </c>
      <c r="G19" s="17">
        <f>SUM(G12:G18)</f>
        <v>813.89</v>
      </c>
      <c r="H19" s="17">
        <f t="shared" ref="H19:J19" si="1">SUM(H12:H18)</f>
        <v>23.809999999999995</v>
      </c>
      <c r="I19" s="17">
        <f t="shared" si="1"/>
        <v>31.28</v>
      </c>
      <c r="J19" s="17">
        <f t="shared" si="1"/>
        <v>101.72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2023-05-23T08:58:42Z</dcterms:modified>
</cp:coreProperties>
</file>